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ate1904="1" autoCompressPictures="0"/>
  <mc:AlternateContent xmlns:mc="http://schemas.openxmlformats.org/markup-compatibility/2006">
    <mc:Choice Requires="x15">
      <x15ac:absPath xmlns:x15ac="http://schemas.microsoft.com/office/spreadsheetml/2010/11/ac" url="C:\Users\simar\Downloads\"/>
    </mc:Choice>
  </mc:AlternateContent>
  <xr:revisionPtr revIDLastSave="0" documentId="13_ncr:1_{B6133510-D037-4CEB-8EF5-B5B074A9EC5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 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20" i="3" l="1"/>
  <c r="P20" i="3"/>
  <c r="P19" i="3"/>
  <c r="P478" i="3"/>
  <c r="P479" i="3"/>
  <c r="P480" i="3"/>
  <c r="P477" i="3"/>
  <c r="P118" i="3"/>
  <c r="P116" i="3"/>
  <c r="P119" i="3"/>
  <c r="P117" i="3"/>
  <c r="P115" i="3"/>
  <c r="P7" i="3"/>
  <c r="P6" i="3"/>
  <c r="P12" i="3"/>
  <c r="P114" i="3"/>
  <c r="P113" i="3"/>
  <c r="P112" i="3"/>
  <c r="P111" i="3"/>
  <c r="P110" i="3"/>
  <c r="P109" i="3"/>
  <c r="P108" i="3"/>
  <c r="P107" i="3"/>
  <c r="P106" i="3"/>
  <c r="P105" i="3"/>
  <c r="P104" i="3"/>
  <c r="P103" i="3"/>
  <c r="P102" i="3"/>
  <c r="P101" i="3"/>
  <c r="P52" i="3"/>
  <c r="P45" i="3"/>
  <c r="P98" i="3"/>
  <c r="P99" i="3"/>
  <c r="P100" i="3"/>
  <c r="P97" i="3" l="1"/>
  <c r="P89" i="3"/>
  <c r="P90" i="3"/>
  <c r="P91" i="3"/>
  <c r="P92" i="3"/>
  <c r="P93" i="3"/>
  <c r="P94" i="3"/>
  <c r="P95" i="3"/>
  <c r="P96" i="3"/>
  <c r="P82" i="3"/>
  <c r="P83" i="3"/>
  <c r="P84" i="3"/>
  <c r="P85" i="3"/>
  <c r="P86" i="3"/>
  <c r="P87" i="3"/>
  <c r="P88" i="3"/>
  <c r="P81" i="3" l="1"/>
  <c r="P9" i="3" l="1"/>
  <c r="P5" i="3"/>
  <c r="P80" i="3" l="1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3" i="3"/>
  <c r="P4" i="3"/>
  <c r="P10" i="3"/>
  <c r="P11" i="3"/>
  <c r="P21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2" i="3"/>
  <c r="P43" i="3"/>
  <c r="P47" i="3"/>
  <c r="P48" i="3"/>
  <c r="P53" i="3"/>
  <c r="P56" i="3"/>
  <c r="P61" i="3"/>
  <c r="P62" i="3"/>
  <c r="P63" i="3"/>
  <c r="P64" i="3"/>
  <c r="P65" i="3"/>
  <c r="P58" i="3"/>
  <c r="P59" i="3"/>
  <c r="P60" i="3"/>
  <c r="P57" i="3"/>
  <c r="P46" i="3"/>
  <c r="P22" i="3"/>
  <c r="P23" i="3"/>
  <c r="P24" i="3"/>
  <c r="P8" i="3"/>
  <c r="P13" i="3"/>
  <c r="P14" i="3"/>
  <c r="P15" i="3"/>
  <c r="P16" i="3"/>
  <c r="P17" i="3"/>
  <c r="P18" i="3"/>
  <c r="P40" i="3"/>
  <c r="P41" i="3"/>
  <c r="P44" i="3"/>
  <c r="P49" i="3"/>
  <c r="P50" i="3"/>
  <c r="P51" i="3"/>
  <c r="P54" i="3"/>
  <c r="P55" i="3"/>
</calcChain>
</file>

<file path=xl/sharedStrings.xml><?xml version="1.0" encoding="utf-8"?>
<sst xmlns="http://schemas.openxmlformats.org/spreadsheetml/2006/main" count="385" uniqueCount="149">
  <si>
    <t>Table 1</t>
  </si>
  <si>
    <t>Type</t>
  </si>
  <si>
    <t>Marque</t>
  </si>
  <si>
    <t>Modele</t>
  </si>
  <si>
    <t>État parfait</t>
  </si>
  <si>
    <t>Cellulaire</t>
  </si>
  <si>
    <t>Samsung</t>
  </si>
  <si>
    <t>Galaxy S7</t>
  </si>
  <si>
    <t>Tablette</t>
  </si>
  <si>
    <t>Apple</t>
  </si>
  <si>
    <t>iPhone 7</t>
  </si>
  <si>
    <t>LG</t>
  </si>
  <si>
    <t>iPad Pro 9.7</t>
  </si>
  <si>
    <t>32GB</t>
  </si>
  <si>
    <t>64GB</t>
  </si>
  <si>
    <t>128GB</t>
  </si>
  <si>
    <t>256GB</t>
  </si>
  <si>
    <t>iPad mini 3</t>
  </si>
  <si>
    <t>iPad mini 4</t>
  </si>
  <si>
    <t>iPhone SE</t>
  </si>
  <si>
    <t>iPhone 6s+</t>
  </si>
  <si>
    <t>iPhone 6s</t>
  </si>
  <si>
    <t>iPhone 7+</t>
  </si>
  <si>
    <t>Galaxy S8</t>
  </si>
  <si>
    <t>Galaxy S8+</t>
  </si>
  <si>
    <t>iPhone 8</t>
  </si>
  <si>
    <t>iPhone 8+</t>
  </si>
  <si>
    <t>iPhone X</t>
  </si>
  <si>
    <t>Galaxy A8</t>
  </si>
  <si>
    <t>Galaxy Note 8</t>
  </si>
  <si>
    <t>Galaxy S9</t>
  </si>
  <si>
    <t>Galaxy S9+</t>
  </si>
  <si>
    <t>Google</t>
  </si>
  <si>
    <t>Pixel 2 XL</t>
  </si>
  <si>
    <t>Vitre/LCD fissuré ou grafigné</t>
  </si>
  <si>
    <t>Don client</t>
  </si>
  <si>
    <t>iPhone XR</t>
  </si>
  <si>
    <t>iPhone XS</t>
  </si>
  <si>
    <t>iPhone XS Max</t>
  </si>
  <si>
    <t>iPad 5</t>
  </si>
  <si>
    <t>iPad 6</t>
  </si>
  <si>
    <t>Frame/couvercle arrière grafigné ou bossé</t>
  </si>
  <si>
    <t>Pixel 2</t>
  </si>
  <si>
    <t>Pixel 3</t>
  </si>
  <si>
    <t>Pixel 3 XL</t>
  </si>
  <si>
    <t>512GB</t>
  </si>
  <si>
    <t>Galaxy S10</t>
  </si>
  <si>
    <t>Galaxy S10+</t>
  </si>
  <si>
    <t>Galaxy S10E</t>
  </si>
  <si>
    <t>Galaxy Note 9</t>
  </si>
  <si>
    <t>Batterie défectueuse</t>
  </si>
  <si>
    <t>iPhone 11</t>
  </si>
  <si>
    <t>iPhone 11 Pro</t>
  </si>
  <si>
    <t>iPhone 11 Pro Max</t>
  </si>
  <si>
    <t>iPad Air 3</t>
  </si>
  <si>
    <t>iPad mini 5</t>
  </si>
  <si>
    <t>iPad Pro 10.5</t>
  </si>
  <si>
    <t>iPad Pro 12,9</t>
  </si>
  <si>
    <t>iPad Pro 12,9 2GEN</t>
  </si>
  <si>
    <t>iPad Pro 12,9 3GEN</t>
  </si>
  <si>
    <t>Pixel 3a</t>
  </si>
  <si>
    <t>Pixel 3a XL</t>
  </si>
  <si>
    <t>Galaxy A20</t>
  </si>
  <si>
    <t>Galaxy A50</t>
  </si>
  <si>
    <t>Galaxy A70</t>
  </si>
  <si>
    <t>Galaxy Note 10</t>
  </si>
  <si>
    <t>Galaxy S20</t>
  </si>
  <si>
    <t>Galaxy S20+</t>
  </si>
  <si>
    <t>Galaxy S20 Ultra</t>
  </si>
  <si>
    <t>Galaxy Note 20</t>
  </si>
  <si>
    <t>Galaxy Note 20 Ultra</t>
  </si>
  <si>
    <t>Galaxy A11</t>
  </si>
  <si>
    <t>Galaxy A51</t>
  </si>
  <si>
    <t>Galaxy A71</t>
  </si>
  <si>
    <t>Galaxy Note 10+</t>
  </si>
  <si>
    <t>Galaxy A10e</t>
  </si>
  <si>
    <t>Iphone 12 Mini</t>
  </si>
  <si>
    <t xml:space="preserve">Iphone 12 </t>
  </si>
  <si>
    <t>Iphone 12 Pro</t>
  </si>
  <si>
    <t>Iphone 12 Pro Max</t>
  </si>
  <si>
    <t>Iphone Se 2020</t>
  </si>
  <si>
    <t>Velvet 5G</t>
  </si>
  <si>
    <t>iPad 7</t>
  </si>
  <si>
    <t>iPad Air 4</t>
  </si>
  <si>
    <t>Galaxy S20 FE</t>
  </si>
  <si>
    <t>Pixel 4</t>
  </si>
  <si>
    <t>Pixel 4 XL</t>
  </si>
  <si>
    <t>Pixel 4a</t>
  </si>
  <si>
    <t>Pixel 4a 5G</t>
  </si>
  <si>
    <t>Galaxy S21</t>
  </si>
  <si>
    <t>Galaxy S21+</t>
  </si>
  <si>
    <t>Galaxy S21 Ultra</t>
  </si>
  <si>
    <t>Huawei</t>
  </si>
  <si>
    <t>P30 Pro</t>
  </si>
  <si>
    <t xml:space="preserve">P30 </t>
  </si>
  <si>
    <t>P30 Lite</t>
  </si>
  <si>
    <t>P40</t>
  </si>
  <si>
    <t>P40 Pro</t>
  </si>
  <si>
    <t>K61</t>
  </si>
  <si>
    <t>K41s</t>
  </si>
  <si>
    <t>Motorola</t>
  </si>
  <si>
    <t>Moto E (2020) XT2052</t>
  </si>
  <si>
    <t>G Power (XT2041)</t>
  </si>
  <si>
    <t>Réseau verrouillé / Défectuosité Mineure</t>
  </si>
  <si>
    <t>Défectuosité Mineure 30</t>
  </si>
  <si>
    <t>Défectuosité Mineure 40</t>
  </si>
  <si>
    <t>Défectuosité Mineure 50</t>
  </si>
  <si>
    <t>Défectuosité Majeur 100</t>
  </si>
  <si>
    <t>P20 Pro</t>
  </si>
  <si>
    <t>P20</t>
  </si>
  <si>
    <t>P20 Lite</t>
  </si>
  <si>
    <t xml:space="preserve"> G6</t>
  </si>
  <si>
    <t xml:space="preserve"> G7</t>
  </si>
  <si>
    <t xml:space="preserve"> G8</t>
  </si>
  <si>
    <t xml:space="preserve"> Stylo Q +</t>
  </si>
  <si>
    <t xml:space="preserve"> V30</t>
  </si>
  <si>
    <t xml:space="preserve"> X Power 3</t>
  </si>
  <si>
    <t>Q70</t>
  </si>
  <si>
    <t>Galaxy A21</t>
  </si>
  <si>
    <t>G Power (XT2117)</t>
  </si>
  <si>
    <t>Pixel 5</t>
  </si>
  <si>
    <t>Pixel 6</t>
  </si>
  <si>
    <t>Pixel 6 Pro</t>
  </si>
  <si>
    <t>Galaxy A12</t>
  </si>
  <si>
    <t>Galaxy A32 5G</t>
  </si>
  <si>
    <t>Galaxy A52 5G</t>
  </si>
  <si>
    <t>Iphone 13 Mini</t>
  </si>
  <si>
    <t xml:space="preserve">Iphone 13 </t>
  </si>
  <si>
    <t>Iphone 13 Pro</t>
  </si>
  <si>
    <t>Iphone 13 Pro Max</t>
  </si>
  <si>
    <t>Galaxy Z Fold 3</t>
  </si>
  <si>
    <t>Galaxy Z Flip 3</t>
  </si>
  <si>
    <t>Edge + XT2061</t>
  </si>
  <si>
    <t>iPad mini 6</t>
  </si>
  <si>
    <t>iPad 8</t>
  </si>
  <si>
    <t>iPad 9</t>
  </si>
  <si>
    <t>Galaxy A03S</t>
  </si>
  <si>
    <t>Galaxy A13 5G</t>
  </si>
  <si>
    <t xml:space="preserve"> G8X</t>
  </si>
  <si>
    <t>Galaxy S21 FE</t>
  </si>
  <si>
    <t>Iphone Se 2022</t>
  </si>
  <si>
    <t>Galaxy A53 5G</t>
  </si>
  <si>
    <t>Galaxy S22</t>
  </si>
  <si>
    <t>Galaxy S22+</t>
  </si>
  <si>
    <t>Galaxy S22 Ultra</t>
  </si>
  <si>
    <t>iPad Pro 11 GEN1</t>
  </si>
  <si>
    <t>iPad Pro 11 GEN2</t>
  </si>
  <si>
    <t>iPad Pro 11 GEN3</t>
  </si>
  <si>
    <t>One 5G ACE (XT2113)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</si>
</sst>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indexed="8"/>
      <name val="Helvetica"/>
    </font>
    <font>
      <sz val="12"/>
      <color indexed="8"/>
      <name val="Helvetica"/>
    </font>
    <font>
      <b/>
      <sz val="10"/>
      <color indexed="8"/>
      <name val="Helvetica"/>
    </font>
    <font>
      <sz val="12"/>
      <color indexed="8"/>
      <name val="Calibri"/>
      <family val="2"/>
    </font>
    <font>
      <u/>
      <sz val="10"/>
      <color theme="10"/>
      <name val="Helvetica"/>
    </font>
    <font>
      <u/>
      <sz val="10"/>
      <color theme="11"/>
      <name val="Helvetica"/>
    </font>
    <font>
      <sz val="10"/>
      <name val="Helvetica"/>
    </font>
    <font>
      <sz val="12"/>
      <name val="Calibri"/>
      <family val="2"/>
    </font>
    <font>
      <b/>
      <sz val="10"/>
      <name val="Helvetica"/>
    </font>
    <font>
      <sz val="8"/>
      <name val="Helvetica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DBDBDB"/>
        <bgColor rgb="FF000000"/>
      </patternFill>
    </fill>
    <fill>
      <patternFill patternType="solid">
        <fgColor theme="0" tint="-0.14999847407452621"/>
        <bgColor theme="0" tint="-0.1499984740745262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91">
    <xf numFmtId="0" fontId="0" fillId="0" borderId="0" applyNumberFormat="0" applyFill="0" applyBorder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</cellStyleXfs>
  <cellXfs count="33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49" fontId="3" fillId="2" borderId="1" xfId="0" applyNumberFormat="1" applyFont="1" applyFill="1" applyBorder="1" applyAlignment="1">
      <alignment vertical="top" wrapText="1"/>
    </xf>
    <xf numFmtId="49" fontId="7" fillId="2" borderId="1" xfId="0" applyNumberFormat="1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NumberFormat="1" applyFont="1" applyBorder="1" applyAlignment="1">
      <alignment vertical="top" wrapText="1"/>
    </xf>
    <xf numFmtId="0" fontId="8" fillId="3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0" fillId="0" borderId="2" xfId="0" applyNumberFormat="1" applyFont="1" applyBorder="1" applyAlignment="1">
      <alignment vertical="top" wrapText="1"/>
    </xf>
    <xf numFmtId="0" fontId="0" fillId="0" borderId="3" xfId="0" applyNumberFormat="1" applyFont="1" applyBorder="1" applyAlignment="1">
      <alignment vertical="top" wrapText="1"/>
    </xf>
    <xf numFmtId="0" fontId="0" fillId="0" borderId="4" xfId="0" applyNumberFormat="1" applyFont="1" applyBorder="1" applyAlignment="1">
      <alignment vertical="top" wrapText="1"/>
    </xf>
    <xf numFmtId="49" fontId="8" fillId="4" borderId="2" xfId="0" applyNumberFormat="1" applyFont="1" applyFill="1" applyBorder="1" applyAlignment="1">
      <alignment vertical="top" wrapText="1"/>
    </xf>
    <xf numFmtId="0" fontId="8" fillId="4" borderId="1" xfId="0" applyFont="1" applyFill="1" applyBorder="1" applyAlignment="1">
      <alignment vertical="top" wrapText="1"/>
    </xf>
    <xf numFmtId="0" fontId="8" fillId="4" borderId="1" xfId="0" applyFont="1" applyFill="1" applyBorder="1" applyAlignment="1">
      <alignment horizontal="left" vertical="top" wrapText="1"/>
    </xf>
    <xf numFmtId="49" fontId="8" fillId="4" borderId="1" xfId="0" applyNumberFormat="1" applyFont="1" applyFill="1" applyBorder="1" applyAlignment="1">
      <alignment vertical="top" wrapText="1"/>
    </xf>
    <xf numFmtId="49" fontId="2" fillId="4" borderId="2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top" wrapText="1"/>
    </xf>
    <xf numFmtId="0" fontId="0" fillId="0" borderId="5" xfId="0" applyNumberFormat="1" applyFont="1" applyBorder="1" applyAlignment="1">
      <alignment vertical="top" wrapText="1"/>
    </xf>
    <xf numFmtId="49" fontId="3" fillId="5" borderId="5" xfId="0" applyNumberFormat="1" applyFont="1" applyFill="1" applyBorder="1" applyAlignment="1">
      <alignment vertical="top" wrapText="1"/>
    </xf>
    <xf numFmtId="0" fontId="0" fillId="0" borderId="1" xfId="0" applyNumberFormat="1" applyFont="1" applyFill="1" applyBorder="1" applyAlignment="1">
      <alignment vertical="top" wrapText="1"/>
    </xf>
    <xf numFmtId="49" fontId="8" fillId="6" borderId="1" xfId="0" applyNumberFormat="1" applyFont="1" applyFill="1" applyBorder="1" applyAlignment="1">
      <alignment vertical="top" wrapText="1"/>
    </xf>
    <xf numFmtId="49" fontId="8" fillId="6" borderId="2" xfId="0" applyNumberFormat="1" applyFont="1" applyFill="1" applyBorder="1" applyAlignment="1">
      <alignment vertical="top" wrapText="1"/>
    </xf>
    <xf numFmtId="0" fontId="8" fillId="6" borderId="1" xfId="0" applyFont="1" applyFill="1" applyBorder="1" applyAlignment="1">
      <alignment vertical="top" wrapText="1"/>
    </xf>
    <xf numFmtId="0" fontId="8" fillId="4" borderId="2" xfId="0" applyFont="1" applyFill="1" applyBorder="1" applyAlignment="1">
      <alignment vertical="top" wrapText="1"/>
    </xf>
    <xf numFmtId="0" fontId="8" fillId="6" borderId="2" xfId="0" applyFont="1" applyFill="1" applyBorder="1" applyAlignment="1">
      <alignment vertical="top" wrapText="1"/>
    </xf>
    <xf numFmtId="0" fontId="8" fillId="7" borderId="1" xfId="0" applyFont="1" applyFill="1" applyBorder="1" applyAlignment="1">
      <alignment vertical="top" wrapText="1"/>
    </xf>
    <xf numFmtId="0" fontId="0" fillId="8" borderId="5" xfId="0" applyNumberFormat="1" applyFont="1" applyFill="1" applyBorder="1" applyAlignment="1">
      <alignment vertical="top" wrapText="1"/>
    </xf>
    <xf numFmtId="0" fontId="0" fillId="8" borderId="1" xfId="0" applyNumberFormat="1" applyFont="1" applyFill="1" applyBorder="1" applyAlignment="1">
      <alignment vertical="top" wrapText="1"/>
    </xf>
    <xf numFmtId="49" fontId="7" fillId="2" borderId="5" xfId="0" applyNumberFormat="1" applyFont="1" applyFill="1" applyBorder="1" applyAlignment="1">
      <alignment vertical="top" wrapText="1"/>
    </xf>
    <xf numFmtId="0" fontId="0" fillId="8" borderId="0" xfId="0" applyNumberFormat="1" applyFont="1" applyFill="1" applyBorder="1" applyAlignment="1">
      <alignment vertical="top" wrapText="1"/>
    </xf>
    <xf numFmtId="0" fontId="0" fillId="4" borderId="2" xfId="0" applyNumberFormat="1" applyFont="1" applyFill="1" applyBorder="1" applyAlignment="1">
      <alignment vertical="top" wrapText="1"/>
    </xf>
    <xf numFmtId="0" fontId="0" fillId="4" borderId="1" xfId="0" applyNumberFormat="1" applyFont="1" applyFill="1" applyBorder="1" applyAlignment="1">
      <alignment vertical="top" wrapText="1"/>
    </xf>
    <xf numFmtId="0" fontId="1" fillId="0" borderId="0" xfId="0" applyFont="1" applyAlignment="1">
      <alignment horizontal="center" vertical="center"/>
    </xf>
  </cellXfs>
  <cellStyles count="391">
    <cellStyle name="Lien hypertexte" xfId="59" builtinId="8" hidden="1"/>
    <cellStyle name="Lien hypertexte" xfId="39" builtinId="8" hidden="1"/>
    <cellStyle name="Lien hypertexte" xfId="31" builtinId="8" hidden="1"/>
    <cellStyle name="Lien hypertexte" xfId="7" builtinId="8" hidden="1"/>
    <cellStyle name="Lien hypertexte" xfId="27" builtinId="8" hidden="1"/>
    <cellStyle name="Lien hypertexte" xfId="71" builtinId="8" hidden="1"/>
    <cellStyle name="Lien hypertexte" xfId="93" builtinId="8" hidden="1"/>
    <cellStyle name="Lien hypertexte" xfId="141" builtinId="8" hidden="1"/>
    <cellStyle name="Lien hypertexte" xfId="55" builtinId="8" hidden="1"/>
    <cellStyle name="Lien hypertexte" xfId="155" builtinId="8" hidden="1"/>
    <cellStyle name="Lien hypertexte" xfId="135" builtinId="8" hidden="1"/>
    <cellStyle name="Lien hypertexte" xfId="159" builtinId="8" hidden="1"/>
    <cellStyle name="Lien hypertexte" xfId="15" builtinId="8" hidden="1"/>
    <cellStyle name="Lien hypertexte" xfId="53" builtinId="8" hidden="1"/>
    <cellStyle name="Lien hypertexte" xfId="3" builtinId="8" hidden="1"/>
    <cellStyle name="Lien hypertexte" xfId="79" builtinId="8" hidden="1"/>
    <cellStyle name="Lien hypertexte" xfId="129" builtinId="8" hidden="1"/>
    <cellStyle name="Lien hypertexte" xfId="139" builtinId="8" hidden="1"/>
    <cellStyle name="Lien hypertexte" xfId="107" builtinId="8" hidden="1"/>
    <cellStyle name="Lien hypertexte" xfId="157" builtinId="8" hidden="1"/>
    <cellStyle name="Lien hypertexte" xfId="67" builtinId="8" hidden="1"/>
    <cellStyle name="Lien hypertexte" xfId="87" builtinId="8" hidden="1"/>
    <cellStyle name="Lien hypertexte" xfId="17" builtinId="8" hidden="1"/>
    <cellStyle name="Lien hypertexte" xfId="65" builtinId="8" hidden="1"/>
    <cellStyle name="Lien hypertexte" xfId="73" builtinId="8" hidden="1"/>
    <cellStyle name="Lien hypertexte" xfId="19" builtinId="8" hidden="1"/>
    <cellStyle name="Lien hypertexte" xfId="133" builtinId="8" hidden="1"/>
    <cellStyle name="Lien hypertexte" xfId="123" builtinId="8" hidden="1"/>
    <cellStyle name="Lien hypertexte" xfId="51" builtinId="8" hidden="1"/>
    <cellStyle name="Lien hypertexte" xfId="77" builtinId="8" hidden="1"/>
    <cellStyle name="Lien hypertexte" xfId="41" builtinId="8" hidden="1"/>
    <cellStyle name="Lien hypertexte" xfId="5" builtinId="8" hidden="1"/>
    <cellStyle name="Lien hypertexte" xfId="83" builtinId="8" hidden="1"/>
    <cellStyle name="Lien hypertexte" xfId="137" builtinId="8" hidden="1"/>
    <cellStyle name="Lien hypertexte" xfId="11" builtinId="8" hidden="1"/>
    <cellStyle name="Lien hypertexte" xfId="143" builtinId="8" hidden="1"/>
    <cellStyle name="Lien hypertexte" xfId="117" builtinId="8" hidden="1"/>
    <cellStyle name="Lien hypertexte" xfId="127" builtinId="8" hidden="1"/>
    <cellStyle name="Lien hypertexte" xfId="33" builtinId="8" hidden="1"/>
    <cellStyle name="Lien hypertexte" xfId="115" builtinId="8" hidden="1"/>
    <cellStyle name="Lien hypertexte" xfId="43" builtinId="8" hidden="1"/>
    <cellStyle name="Lien hypertexte" xfId="75" builtinId="8" hidden="1"/>
    <cellStyle name="Lien hypertexte" xfId="85" builtinId="8" hidden="1"/>
    <cellStyle name="Lien hypertexte" xfId="113" builtinId="8" hidden="1"/>
    <cellStyle name="Lien hypertexte" xfId="105" builtinId="8" hidden="1"/>
    <cellStyle name="Lien hypertexte" xfId="69" builtinId="8" hidden="1"/>
    <cellStyle name="Lien hypertexte" xfId="151" builtinId="8" hidden="1"/>
    <cellStyle name="Lien hypertexte" xfId="21" builtinId="8" hidden="1"/>
    <cellStyle name="Lien hypertexte" xfId="47" builtinId="8" hidden="1"/>
    <cellStyle name="Lien hypertexte" xfId="145" builtinId="8" hidden="1"/>
    <cellStyle name="Lien hypertexte" xfId="131" builtinId="8" hidden="1"/>
    <cellStyle name="Lien hypertexte" xfId="29" builtinId="8" hidden="1"/>
    <cellStyle name="Lien hypertexte" xfId="63" builtinId="8" hidden="1"/>
    <cellStyle name="Lien hypertexte" xfId="37" builtinId="8" hidden="1"/>
    <cellStyle name="Lien hypertexte" xfId="49" builtinId="8" hidden="1"/>
    <cellStyle name="Lien hypertexte" xfId="23" builtinId="8" hidden="1"/>
    <cellStyle name="Lien hypertexte" xfId="9" builtinId="8" hidden="1"/>
    <cellStyle name="Lien hypertexte" xfId="95" builtinId="8" hidden="1"/>
    <cellStyle name="Lien hypertexte" xfId="91" builtinId="8" hidden="1"/>
    <cellStyle name="Lien hypertexte" xfId="149" builtinId="8" hidden="1"/>
    <cellStyle name="Lien hypertexte" xfId="1" builtinId="8" hidden="1"/>
    <cellStyle name="Lien hypertexte" xfId="119" builtinId="8" hidden="1"/>
    <cellStyle name="Lien hypertexte" xfId="89" builtinId="8" hidden="1"/>
    <cellStyle name="Lien hypertexte" xfId="97" builtinId="8" hidden="1"/>
    <cellStyle name="Lien hypertexte" xfId="111" builtinId="8" hidden="1"/>
    <cellStyle name="Lien hypertexte" xfId="61" builtinId="8" hidden="1"/>
    <cellStyle name="Lien hypertexte" xfId="147" builtinId="8" hidden="1"/>
    <cellStyle name="Lien hypertexte" xfId="13" builtinId="8" hidden="1"/>
    <cellStyle name="Lien hypertexte" xfId="101" builtinId="8" hidden="1"/>
    <cellStyle name="Lien hypertexte" xfId="35" builtinId="8" hidden="1"/>
    <cellStyle name="Lien hypertexte" xfId="153" builtinId="8" hidden="1"/>
    <cellStyle name="Lien hypertexte" xfId="25" builtinId="8" hidden="1"/>
    <cellStyle name="Lien hypertexte" xfId="57" builtinId="8" hidden="1"/>
    <cellStyle name="Lien hypertexte" xfId="121" builtinId="8" hidden="1"/>
    <cellStyle name="Lien hypertexte" xfId="45" builtinId="8" hidden="1"/>
    <cellStyle name="Lien hypertexte" xfId="81" builtinId="8" hidden="1"/>
    <cellStyle name="Lien hypertexte" xfId="103" builtinId="8" hidden="1"/>
    <cellStyle name="Lien hypertexte" xfId="99" builtinId="8" hidden="1"/>
    <cellStyle name="Lien hypertexte" xfId="109" builtinId="8" hidden="1"/>
    <cellStyle name="Lien hypertexte" xfId="125" builtinId="8" hidden="1"/>
    <cellStyle name="Lien hypertexte" xfId="161" builtinId="8" hidden="1"/>
    <cellStyle name="Lien hypertexte" xfId="163" builtinId="8" hidden="1"/>
    <cellStyle name="Lien hypertexte" xfId="165" builtinId="8" hidden="1"/>
    <cellStyle name="Lien hypertexte" xfId="167" builtinId="8" hidden="1"/>
    <cellStyle name="Lien hypertexte" xfId="169" builtinId="8" hidden="1"/>
    <cellStyle name="Lien hypertexte" xfId="171" builtinId="8" hidden="1"/>
    <cellStyle name="Lien hypertexte" xfId="173" builtinId="8" hidden="1"/>
    <cellStyle name="Lien hypertexte" xfId="175" builtinId="8" hidden="1"/>
    <cellStyle name="Lien hypertexte" xfId="177" builtinId="8" hidden="1"/>
    <cellStyle name="Lien hypertexte" xfId="179" builtinId="8" hidden="1"/>
    <cellStyle name="Lien hypertexte" xfId="181" builtinId="8" hidden="1"/>
    <cellStyle name="Lien hypertexte" xfId="183" builtinId="8" hidden="1"/>
    <cellStyle name="Lien hypertexte" xfId="185" builtinId="8" hidden="1"/>
    <cellStyle name="Lien hypertexte" xfId="187" builtinId="8" hidden="1"/>
    <cellStyle name="Lien hypertexte" xfId="189" builtinId="8" hidden="1"/>
    <cellStyle name="Lien hypertexte" xfId="191" builtinId="8" hidden="1"/>
    <cellStyle name="Lien hypertexte" xfId="193" builtinId="8" hidden="1"/>
    <cellStyle name="Lien hypertexte" xfId="195" builtinId="8" hidden="1"/>
    <cellStyle name="Lien hypertexte" xfId="197" builtinId="8" hidden="1"/>
    <cellStyle name="Lien hypertexte" xfId="199" builtinId="8" hidden="1"/>
    <cellStyle name="Lien hypertexte" xfId="201" builtinId="8" hidden="1"/>
    <cellStyle name="Lien hypertexte" xfId="203" builtinId="8" hidden="1"/>
    <cellStyle name="Lien hypertexte" xfId="205" builtinId="8" hidden="1"/>
    <cellStyle name="Lien hypertexte" xfId="207" builtinId="8" hidden="1"/>
    <cellStyle name="Lien hypertexte" xfId="209" builtinId="8" hidden="1"/>
    <cellStyle name="Lien hypertexte" xfId="211" builtinId="8" hidden="1"/>
    <cellStyle name="Lien hypertexte" xfId="213" builtinId="8" hidden="1"/>
    <cellStyle name="Lien hypertexte" xfId="215" builtinId="8" hidden="1"/>
    <cellStyle name="Lien hypertexte" xfId="217" builtinId="8" hidden="1"/>
    <cellStyle name="Lien hypertexte" xfId="219" builtinId="8" hidden="1"/>
    <cellStyle name="Lien hypertexte" xfId="221" builtinId="8" hidden="1"/>
    <cellStyle name="Lien hypertexte" xfId="223" builtinId="8" hidden="1"/>
    <cellStyle name="Lien hypertexte" xfId="225" builtinId="8" hidden="1"/>
    <cellStyle name="Lien hypertexte" xfId="227" builtinId="8" hidden="1"/>
    <cellStyle name="Lien hypertexte" xfId="229" builtinId="8" hidden="1"/>
    <cellStyle name="Lien hypertexte" xfId="231" builtinId="8" hidden="1"/>
    <cellStyle name="Lien hypertexte" xfId="233" builtinId="8" hidden="1"/>
    <cellStyle name="Lien hypertexte" xfId="235" builtinId="8" hidden="1"/>
    <cellStyle name="Lien hypertexte" xfId="237" builtinId="8" hidden="1"/>
    <cellStyle name="Lien hypertexte" xfId="239" builtinId="8" hidden="1"/>
    <cellStyle name="Lien hypertexte" xfId="241" builtinId="8" hidden="1"/>
    <cellStyle name="Lien hypertexte" xfId="243" builtinId="8" hidden="1"/>
    <cellStyle name="Lien hypertexte" xfId="245" builtinId="8" hidden="1"/>
    <cellStyle name="Lien hypertexte" xfId="247" builtinId="8" hidden="1"/>
    <cellStyle name="Lien hypertexte" xfId="249" builtinId="8" hidden="1"/>
    <cellStyle name="Lien hypertexte" xfId="251" builtinId="8" hidden="1"/>
    <cellStyle name="Lien hypertexte" xfId="253" builtinId="8" hidden="1"/>
    <cellStyle name="Lien hypertexte" xfId="255" builtinId="8" hidden="1"/>
    <cellStyle name="Lien hypertexte" xfId="257" builtinId="8" hidden="1"/>
    <cellStyle name="Lien hypertexte" xfId="259" builtinId="8" hidden="1"/>
    <cellStyle name="Lien hypertexte" xfId="261" builtinId="8" hidden="1"/>
    <cellStyle name="Lien hypertexte" xfId="263" builtinId="8" hidden="1"/>
    <cellStyle name="Lien hypertexte" xfId="265" builtinId="8" hidden="1"/>
    <cellStyle name="Lien hypertexte" xfId="267" builtinId="8" hidden="1"/>
    <cellStyle name="Lien hypertexte" xfId="269" builtinId="8" hidden="1"/>
    <cellStyle name="Lien hypertexte" xfId="271" builtinId="8" hidden="1"/>
    <cellStyle name="Lien hypertexte" xfId="273" builtinId="8" hidden="1"/>
    <cellStyle name="Lien hypertexte" xfId="275" builtinId="8" hidden="1"/>
    <cellStyle name="Lien hypertexte" xfId="277" builtinId="8" hidden="1"/>
    <cellStyle name="Lien hypertexte" xfId="279" builtinId="8" hidden="1"/>
    <cellStyle name="Lien hypertexte" xfId="281" builtinId="8" hidden="1"/>
    <cellStyle name="Lien hypertexte" xfId="283" builtinId="8" hidden="1"/>
    <cellStyle name="Lien hypertexte" xfId="285" builtinId="8" hidden="1"/>
    <cellStyle name="Lien hypertexte" xfId="287" builtinId="8" hidden="1"/>
    <cellStyle name="Lien hypertexte" xfId="289" builtinId="8" hidden="1"/>
    <cellStyle name="Lien hypertexte" xfId="291" builtinId="8" hidden="1"/>
    <cellStyle name="Lien hypertexte" xfId="293" builtinId="8" hidden="1"/>
    <cellStyle name="Lien hypertexte" xfId="295" builtinId="8" hidden="1"/>
    <cellStyle name="Lien hypertexte" xfId="297" builtinId="8" hidden="1"/>
    <cellStyle name="Lien hypertexte" xfId="299" builtinId="8" hidden="1"/>
    <cellStyle name="Lien hypertexte" xfId="301" builtinId="8" hidden="1"/>
    <cellStyle name="Lien hypertexte" xfId="303" builtinId="8" hidden="1"/>
    <cellStyle name="Lien hypertexte" xfId="305" builtinId="8" hidden="1"/>
    <cellStyle name="Lien hypertexte" xfId="307" builtinId="8" hidden="1"/>
    <cellStyle name="Lien hypertexte" xfId="309" builtinId="8" hidden="1"/>
    <cellStyle name="Lien hypertexte" xfId="311" builtinId="8" hidden="1"/>
    <cellStyle name="Lien hypertexte" xfId="313" builtinId="8" hidden="1"/>
    <cellStyle name="Lien hypertexte" xfId="315" builtinId="8" hidden="1"/>
    <cellStyle name="Lien hypertexte" xfId="317" builtinId="8" hidden="1"/>
    <cellStyle name="Lien hypertexte" xfId="319" builtinId="8" hidden="1"/>
    <cellStyle name="Lien hypertexte" xfId="321" builtinId="8" hidden="1"/>
    <cellStyle name="Lien hypertexte" xfId="323" builtinId="8" hidden="1"/>
    <cellStyle name="Lien hypertexte" xfId="325" builtinId="8" hidden="1"/>
    <cellStyle name="Lien hypertexte" xfId="327" builtinId="8" hidden="1"/>
    <cellStyle name="Lien hypertexte" xfId="329" builtinId="8" hidden="1"/>
    <cellStyle name="Lien hypertexte" xfId="331" builtinId="8" hidden="1"/>
    <cellStyle name="Lien hypertexte" xfId="333" builtinId="8" hidden="1"/>
    <cellStyle name="Lien hypertexte" xfId="335" builtinId="8" hidden="1"/>
    <cellStyle name="Lien hypertexte" xfId="337" builtinId="8" hidden="1"/>
    <cellStyle name="Lien hypertexte" xfId="339" builtinId="8" hidden="1"/>
    <cellStyle name="Lien hypertexte" xfId="341" builtinId="8" hidden="1"/>
    <cellStyle name="Lien hypertexte" xfId="343" builtinId="8" hidden="1"/>
    <cellStyle name="Lien hypertexte" xfId="345" builtinId="8" hidden="1"/>
    <cellStyle name="Lien hypertexte" xfId="347" builtinId="8" hidden="1"/>
    <cellStyle name="Lien hypertexte" xfId="349" builtinId="8" hidden="1"/>
    <cellStyle name="Lien hypertexte" xfId="351" builtinId="8" hidden="1"/>
    <cellStyle name="Lien hypertexte" xfId="353" builtinId="8" hidden="1"/>
    <cellStyle name="Lien hypertexte" xfId="355" builtinId="8" hidden="1"/>
    <cellStyle name="Lien hypertexte" xfId="357" builtinId="8" hidden="1"/>
    <cellStyle name="Lien hypertexte" xfId="359" builtinId="8" hidden="1"/>
    <cellStyle name="Lien hypertexte" xfId="361" builtinId="8" hidden="1"/>
    <cellStyle name="Lien hypertexte" xfId="363" builtinId="8" hidden="1"/>
    <cellStyle name="Lien hypertexte" xfId="365" builtinId="8" hidden="1"/>
    <cellStyle name="Lien hypertexte" xfId="367" builtinId="8" hidden="1"/>
    <cellStyle name="Lien hypertexte" xfId="369" builtinId="8" hidden="1"/>
    <cellStyle name="Lien hypertexte" xfId="371" builtinId="8" hidden="1"/>
    <cellStyle name="Lien hypertexte" xfId="373" builtinId="8" hidden="1"/>
    <cellStyle name="Lien hypertexte" xfId="375" builtinId="8" hidden="1"/>
    <cellStyle name="Lien hypertexte" xfId="377" builtinId="8" hidden="1"/>
    <cellStyle name="Lien hypertexte" xfId="379" builtinId="8" hidden="1"/>
    <cellStyle name="Lien hypertexte" xfId="381" builtinId="8" hidden="1"/>
    <cellStyle name="Lien hypertexte" xfId="383" builtinId="8" hidden="1"/>
    <cellStyle name="Lien hypertexte" xfId="385" builtinId="8" hidden="1"/>
    <cellStyle name="Lien hypertexte" xfId="387" builtinId="8" hidden="1"/>
    <cellStyle name="Lien hypertexte" xfId="389" builtinId="8" hidden="1"/>
    <cellStyle name="Lien hypertexte visité" xfId="70" builtinId="9" hidden="1"/>
    <cellStyle name="Lien hypertexte visité" xfId="22" builtinId="9" hidden="1"/>
    <cellStyle name="Lien hypertexte visité" xfId="52" builtinId="9" hidden="1"/>
    <cellStyle name="Lien hypertexte visité" xfId="36" builtinId="9" hidden="1"/>
    <cellStyle name="Lien hypertexte visité" xfId="154" builtinId="9" hidden="1"/>
    <cellStyle name="Lien hypertexte visité" xfId="138" builtinId="9" hidden="1"/>
    <cellStyle name="Lien hypertexte visité" xfId="80" builtinId="9" hidden="1"/>
    <cellStyle name="Lien hypertexte visité" xfId="96" builtinId="9" hidden="1"/>
    <cellStyle name="Lien hypertexte visité" xfId="98" builtinId="9" hidden="1"/>
    <cellStyle name="Lien hypertexte visité" xfId="114" builtinId="9" hidden="1"/>
    <cellStyle name="Lien hypertexte visité" xfId="82" builtinId="9" hidden="1"/>
    <cellStyle name="Lien hypertexte visité" xfId="76" builtinId="9" hidden="1"/>
    <cellStyle name="Lien hypertexte visité" xfId="58" builtinId="9" hidden="1"/>
    <cellStyle name="Lien hypertexte visité" xfId="126" builtinId="9" hidden="1"/>
    <cellStyle name="Lien hypertexte visité" xfId="24" builtinId="9" hidden="1"/>
    <cellStyle name="Lien hypertexte visité" xfId="46" builtinId="9" hidden="1"/>
    <cellStyle name="Lien hypertexte visité" xfId="92" builtinId="9" hidden="1"/>
    <cellStyle name="Lien hypertexte visité" xfId="106" builtinId="9" hidden="1"/>
    <cellStyle name="Lien hypertexte visité" xfId="50" builtinId="9" hidden="1"/>
    <cellStyle name="Lien hypertexte visité" xfId="116" builtinId="9" hidden="1"/>
    <cellStyle name="Lien hypertexte visité" xfId="130" builtinId="9" hidden="1"/>
    <cellStyle name="Lien hypertexte visité" xfId="132" builtinId="9" hidden="1"/>
    <cellStyle name="Lien hypertexte visité" xfId="158" builtinId="9" hidden="1"/>
    <cellStyle name="Lien hypertexte visité" xfId="160" builtinId="9" hidden="1"/>
    <cellStyle name="Lien hypertexte visité" xfId="78" builtinId="9" hidden="1"/>
    <cellStyle name="Lien hypertexte visité" xfId="40" builtinId="9" hidden="1"/>
    <cellStyle name="Lien hypertexte visité" xfId="68" builtinId="9" hidden="1"/>
    <cellStyle name="Lien hypertexte visité" xfId="26" builtinId="9" hidden="1"/>
    <cellStyle name="Lien hypertexte visité" xfId="100" builtinId="9" hidden="1"/>
    <cellStyle name="Lien hypertexte visité" xfId="156" builtinId="9" hidden="1"/>
    <cellStyle name="Lien hypertexte visité" xfId="56" builtinId="9" hidden="1"/>
    <cellStyle name="Lien hypertexte visité" xfId="34" builtinId="9" hidden="1"/>
    <cellStyle name="Lien hypertexte visité" xfId="10" builtinId="9" hidden="1"/>
    <cellStyle name="Lien hypertexte visité" xfId="112" builtinId="9" hidden="1"/>
    <cellStyle name="Lien hypertexte visité" xfId="124" builtinId="9" hidden="1"/>
    <cellStyle name="Lien hypertexte visité" xfId="146" builtinId="9" hidden="1"/>
    <cellStyle name="Lien hypertexte visité" xfId="4" builtinId="9" hidden="1"/>
    <cellStyle name="Lien hypertexte visité" xfId="142" builtinId="9" hidden="1"/>
    <cellStyle name="Lien hypertexte visité" xfId="134" builtinId="9" hidden="1"/>
    <cellStyle name="Lien hypertexte visité" xfId="84" builtinId="9" hidden="1"/>
    <cellStyle name="Lien hypertexte visité" xfId="144" builtinId="9" hidden="1"/>
    <cellStyle name="Lien hypertexte visité" xfId="122" builtinId="9" hidden="1"/>
    <cellStyle name="Lien hypertexte visité" xfId="72" builtinId="9" hidden="1"/>
    <cellStyle name="Lien hypertexte visité" xfId="28" builtinId="9" hidden="1"/>
    <cellStyle name="Lien hypertexte visité" xfId="12" builtinId="9" hidden="1"/>
    <cellStyle name="Lien hypertexte visité" xfId="102" builtinId="9" hidden="1"/>
    <cellStyle name="Lien hypertexte visité" xfId="32" builtinId="9" hidden="1"/>
    <cellStyle name="Lien hypertexte visité" xfId="42" builtinId="9" hidden="1"/>
    <cellStyle name="Lien hypertexte visité" xfId="44" builtinId="9" hidden="1"/>
    <cellStyle name="Lien hypertexte visité" xfId="64" builtinId="9" hidden="1"/>
    <cellStyle name="Lien hypertexte visité" xfId="86" builtinId="9" hidden="1"/>
    <cellStyle name="Lien hypertexte visité" xfId="94" builtinId="9" hidden="1"/>
    <cellStyle name="Lien hypertexte visité" xfId="118" builtinId="9" hidden="1"/>
    <cellStyle name="Lien hypertexte visité" xfId="152" builtinId="9" hidden="1"/>
    <cellStyle name="Lien hypertexte visité" xfId="8" builtinId="9" hidden="1"/>
    <cellStyle name="Lien hypertexte visité" xfId="62" builtinId="9" hidden="1"/>
    <cellStyle name="Lien hypertexte visité" xfId="88" builtinId="9" hidden="1"/>
    <cellStyle name="Lien hypertexte visité" xfId="136" builtinId="9" hidden="1"/>
    <cellStyle name="Lien hypertexte visité" xfId="6" builtinId="9" hidden="1"/>
    <cellStyle name="Lien hypertexte visité" xfId="38" builtinId="9" hidden="1"/>
    <cellStyle name="Lien hypertexte visité" xfId="54" builtinId="9" hidden="1"/>
    <cellStyle name="Lien hypertexte visité" xfId="140" builtinId="9" hidden="1"/>
    <cellStyle name="Lien hypertexte visité" xfId="108" builtinId="9" hidden="1"/>
    <cellStyle name="Lien hypertexte visité" xfId="66" builtinId="9" hidden="1"/>
    <cellStyle name="Lien hypertexte visité" xfId="30" builtinId="9" hidden="1"/>
    <cellStyle name="Lien hypertexte visité" xfId="16" builtinId="9" hidden="1"/>
    <cellStyle name="Lien hypertexte visité" xfId="2" builtinId="9" hidden="1"/>
    <cellStyle name="Lien hypertexte visité" xfId="20" builtinId="9" hidden="1"/>
    <cellStyle name="Lien hypertexte visité" xfId="14" builtinId="9" hidden="1"/>
    <cellStyle name="Lien hypertexte visité" xfId="110" builtinId="9" hidden="1"/>
    <cellStyle name="Lien hypertexte visité" xfId="74" builtinId="9" hidden="1"/>
    <cellStyle name="Lien hypertexte visité" xfId="128" builtinId="9" hidden="1"/>
    <cellStyle name="Lien hypertexte visité" xfId="150" builtinId="9" hidden="1"/>
    <cellStyle name="Lien hypertexte visité" xfId="90" builtinId="9" hidden="1"/>
    <cellStyle name="Lien hypertexte visité" xfId="60" builtinId="9" hidden="1"/>
    <cellStyle name="Lien hypertexte visité" xfId="48" builtinId="9" hidden="1"/>
    <cellStyle name="Lien hypertexte visité" xfId="18" builtinId="9" hidden="1"/>
    <cellStyle name="Lien hypertexte visité" xfId="148" builtinId="9" hidden="1"/>
    <cellStyle name="Lien hypertexte visité" xfId="104" builtinId="9" hidden="1"/>
    <cellStyle name="Lien hypertexte visité" xfId="120" builtinId="9" hidden="1"/>
    <cellStyle name="Lien hypertexte visité" xfId="162" builtinId="9" hidden="1"/>
    <cellStyle name="Lien hypertexte visité" xfId="164" builtinId="9" hidden="1"/>
    <cellStyle name="Lien hypertexte visité" xfId="166" builtinId="9" hidden="1"/>
    <cellStyle name="Lien hypertexte visité" xfId="168" builtinId="9" hidden="1"/>
    <cellStyle name="Lien hypertexte visité" xfId="170" builtinId="9" hidden="1"/>
    <cellStyle name="Lien hypertexte visité" xfId="172" builtinId="9" hidden="1"/>
    <cellStyle name="Lien hypertexte visité" xfId="174" builtinId="9" hidden="1"/>
    <cellStyle name="Lien hypertexte visité" xfId="176" builtinId="9" hidden="1"/>
    <cellStyle name="Lien hypertexte visité" xfId="178" builtinId="9" hidden="1"/>
    <cellStyle name="Lien hypertexte visité" xfId="180" builtinId="9" hidden="1"/>
    <cellStyle name="Lien hypertexte visité" xfId="182" builtinId="9" hidden="1"/>
    <cellStyle name="Lien hypertexte visité" xfId="184" builtinId="9" hidden="1"/>
    <cellStyle name="Lien hypertexte visité" xfId="186" builtinId="9" hidden="1"/>
    <cellStyle name="Lien hypertexte visité" xfId="188" builtinId="9" hidden="1"/>
    <cellStyle name="Lien hypertexte visité" xfId="190" builtinId="9" hidden="1"/>
    <cellStyle name="Lien hypertexte visité" xfId="192" builtinId="9" hidden="1"/>
    <cellStyle name="Lien hypertexte visité" xfId="194" builtinId="9" hidden="1"/>
    <cellStyle name="Lien hypertexte visité" xfId="196" builtinId="9" hidden="1"/>
    <cellStyle name="Lien hypertexte visité" xfId="198" builtinId="9" hidden="1"/>
    <cellStyle name="Lien hypertexte visité" xfId="200" builtinId="9" hidden="1"/>
    <cellStyle name="Lien hypertexte visité" xfId="202" builtinId="9" hidden="1"/>
    <cellStyle name="Lien hypertexte visité" xfId="204" builtinId="9" hidden="1"/>
    <cellStyle name="Lien hypertexte visité" xfId="206" builtinId="9" hidden="1"/>
    <cellStyle name="Lien hypertexte visité" xfId="208" builtinId="9" hidden="1"/>
    <cellStyle name="Lien hypertexte visité" xfId="210" builtinId="9" hidden="1"/>
    <cellStyle name="Lien hypertexte visité" xfId="212" builtinId="9" hidden="1"/>
    <cellStyle name="Lien hypertexte visité" xfId="214" builtinId="9" hidden="1"/>
    <cellStyle name="Lien hypertexte visité" xfId="216" builtinId="9" hidden="1"/>
    <cellStyle name="Lien hypertexte visité" xfId="218" builtinId="9" hidden="1"/>
    <cellStyle name="Lien hypertexte visité" xfId="220" builtinId="9" hidden="1"/>
    <cellStyle name="Lien hypertexte visité" xfId="222" builtinId="9" hidden="1"/>
    <cellStyle name="Lien hypertexte visité" xfId="224" builtinId="9" hidden="1"/>
    <cellStyle name="Lien hypertexte visité" xfId="226" builtinId="9" hidden="1"/>
    <cellStyle name="Lien hypertexte visité" xfId="228" builtinId="9" hidden="1"/>
    <cellStyle name="Lien hypertexte visité" xfId="230" builtinId="9" hidden="1"/>
    <cellStyle name="Lien hypertexte visité" xfId="232" builtinId="9" hidden="1"/>
    <cellStyle name="Lien hypertexte visité" xfId="234" builtinId="9" hidden="1"/>
    <cellStyle name="Lien hypertexte visité" xfId="236" builtinId="9" hidden="1"/>
    <cellStyle name="Lien hypertexte visité" xfId="238" builtinId="9" hidden="1"/>
    <cellStyle name="Lien hypertexte visité" xfId="240" builtinId="9" hidden="1"/>
    <cellStyle name="Lien hypertexte visité" xfId="242" builtinId="9" hidden="1"/>
    <cellStyle name="Lien hypertexte visité" xfId="244" builtinId="9" hidden="1"/>
    <cellStyle name="Lien hypertexte visité" xfId="246" builtinId="9" hidden="1"/>
    <cellStyle name="Lien hypertexte visité" xfId="248" builtinId="9" hidden="1"/>
    <cellStyle name="Lien hypertexte visité" xfId="250" builtinId="9" hidden="1"/>
    <cellStyle name="Lien hypertexte visité" xfId="252" builtinId="9" hidden="1"/>
    <cellStyle name="Lien hypertexte visité" xfId="254" builtinId="9" hidden="1"/>
    <cellStyle name="Lien hypertexte visité" xfId="256" builtinId="9" hidden="1"/>
    <cellStyle name="Lien hypertexte visité" xfId="258" builtinId="9" hidden="1"/>
    <cellStyle name="Lien hypertexte visité" xfId="260" builtinId="9" hidden="1"/>
    <cellStyle name="Lien hypertexte visité" xfId="262" builtinId="9" hidden="1"/>
    <cellStyle name="Lien hypertexte visité" xfId="264" builtinId="9" hidden="1"/>
    <cellStyle name="Lien hypertexte visité" xfId="266" builtinId="9" hidden="1"/>
    <cellStyle name="Lien hypertexte visité" xfId="268" builtinId="9" hidden="1"/>
    <cellStyle name="Lien hypertexte visité" xfId="270" builtinId="9" hidden="1"/>
    <cellStyle name="Lien hypertexte visité" xfId="272" builtinId="9" hidden="1"/>
    <cellStyle name="Lien hypertexte visité" xfId="274" builtinId="9" hidden="1"/>
    <cellStyle name="Lien hypertexte visité" xfId="276" builtinId="9" hidden="1"/>
    <cellStyle name="Lien hypertexte visité" xfId="278" builtinId="9" hidden="1"/>
    <cellStyle name="Lien hypertexte visité" xfId="280" builtinId="9" hidden="1"/>
    <cellStyle name="Lien hypertexte visité" xfId="282" builtinId="9" hidden="1"/>
    <cellStyle name="Lien hypertexte visité" xfId="284" builtinId="9" hidden="1"/>
    <cellStyle name="Lien hypertexte visité" xfId="286" builtinId="9" hidden="1"/>
    <cellStyle name="Lien hypertexte visité" xfId="288" builtinId="9" hidden="1"/>
    <cellStyle name="Lien hypertexte visité" xfId="290" builtinId="9" hidden="1"/>
    <cellStyle name="Lien hypertexte visité" xfId="292" builtinId="9" hidden="1"/>
    <cellStyle name="Lien hypertexte visité" xfId="294" builtinId="9" hidden="1"/>
    <cellStyle name="Lien hypertexte visité" xfId="296" builtinId="9" hidden="1"/>
    <cellStyle name="Lien hypertexte visité" xfId="298" builtinId="9" hidden="1"/>
    <cellStyle name="Lien hypertexte visité" xfId="300" builtinId="9" hidden="1"/>
    <cellStyle name="Lien hypertexte visité" xfId="302" builtinId="9" hidden="1"/>
    <cellStyle name="Lien hypertexte visité" xfId="304" builtinId="9" hidden="1"/>
    <cellStyle name="Lien hypertexte visité" xfId="306" builtinId="9" hidden="1"/>
    <cellStyle name="Lien hypertexte visité" xfId="308" builtinId="9" hidden="1"/>
    <cellStyle name="Lien hypertexte visité" xfId="310" builtinId="9" hidden="1"/>
    <cellStyle name="Lien hypertexte visité" xfId="312" builtinId="9" hidden="1"/>
    <cellStyle name="Lien hypertexte visité" xfId="314" builtinId="9" hidden="1"/>
    <cellStyle name="Lien hypertexte visité" xfId="316" builtinId="9" hidden="1"/>
    <cellStyle name="Lien hypertexte visité" xfId="318" builtinId="9" hidden="1"/>
    <cellStyle name="Lien hypertexte visité" xfId="320" builtinId="9" hidden="1"/>
    <cellStyle name="Lien hypertexte visité" xfId="322" builtinId="9" hidden="1"/>
    <cellStyle name="Lien hypertexte visité" xfId="324" builtinId="9" hidden="1"/>
    <cellStyle name="Lien hypertexte visité" xfId="326" builtinId="9" hidden="1"/>
    <cellStyle name="Lien hypertexte visité" xfId="328" builtinId="9" hidden="1"/>
    <cellStyle name="Lien hypertexte visité" xfId="330" builtinId="9" hidden="1"/>
    <cellStyle name="Lien hypertexte visité" xfId="332" builtinId="9" hidden="1"/>
    <cellStyle name="Lien hypertexte visité" xfId="334" builtinId="9" hidden="1"/>
    <cellStyle name="Lien hypertexte visité" xfId="336" builtinId="9" hidden="1"/>
    <cellStyle name="Lien hypertexte visité" xfId="338" builtinId="9" hidden="1"/>
    <cellStyle name="Lien hypertexte visité" xfId="340" builtinId="9" hidden="1"/>
    <cellStyle name="Lien hypertexte visité" xfId="342" builtinId="9" hidden="1"/>
    <cellStyle name="Lien hypertexte visité" xfId="344" builtinId="9" hidden="1"/>
    <cellStyle name="Lien hypertexte visité" xfId="346" builtinId="9" hidden="1"/>
    <cellStyle name="Lien hypertexte visité" xfId="348" builtinId="9" hidden="1"/>
    <cellStyle name="Lien hypertexte visité" xfId="350" builtinId="9" hidden="1"/>
    <cellStyle name="Lien hypertexte visité" xfId="352" builtinId="9" hidden="1"/>
    <cellStyle name="Lien hypertexte visité" xfId="354" builtinId="9" hidden="1"/>
    <cellStyle name="Lien hypertexte visité" xfId="356" builtinId="9" hidden="1"/>
    <cellStyle name="Lien hypertexte visité" xfId="358" builtinId="9" hidden="1"/>
    <cellStyle name="Lien hypertexte visité" xfId="360" builtinId="9" hidden="1"/>
    <cellStyle name="Lien hypertexte visité" xfId="362" builtinId="9" hidden="1"/>
    <cellStyle name="Lien hypertexte visité" xfId="364" builtinId="9" hidden="1"/>
    <cellStyle name="Lien hypertexte visité" xfId="366" builtinId="9" hidden="1"/>
    <cellStyle name="Lien hypertexte visité" xfId="368" builtinId="9" hidden="1"/>
    <cellStyle name="Lien hypertexte visité" xfId="370" builtinId="9" hidden="1"/>
    <cellStyle name="Lien hypertexte visité" xfId="372" builtinId="9" hidden="1"/>
    <cellStyle name="Lien hypertexte visité" xfId="374" builtinId="9" hidden="1"/>
    <cellStyle name="Lien hypertexte visité" xfId="376" builtinId="9" hidden="1"/>
    <cellStyle name="Lien hypertexte visité" xfId="378" builtinId="9" hidden="1"/>
    <cellStyle name="Lien hypertexte visité" xfId="380" builtinId="9" hidden="1"/>
    <cellStyle name="Lien hypertexte visité" xfId="382" builtinId="9" hidden="1"/>
    <cellStyle name="Lien hypertexte visité" xfId="384" builtinId="9" hidden="1"/>
    <cellStyle name="Lien hypertexte visité" xfId="386" builtinId="9" hidden="1"/>
    <cellStyle name="Lien hypertexte visité" xfId="388" builtinId="9" hidden="1"/>
    <cellStyle name="Lien hypertexte visité" xfId="390" builtinId="9" hidden="1"/>
    <cellStyle name="Normal" xfId="0" builtinId="0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alignment horizontal="general" vertical="top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30" formatCode="@"/>
      <fill>
        <patternFill patternType="solid">
          <fgColor indexed="64"/>
          <bgColor indexed="9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R476" totalsRowShown="0" headerRowDxfId="22" dataDxfId="20" headerRowBorderDxfId="21" tableBorderDxfId="19" totalsRowBorderDxfId="18">
  <autoFilter ref="A2:R476" xr:uid="{00000000-0009-0000-0100-000001000000}"/>
  <sortState xmlns:xlrd2="http://schemas.microsoft.com/office/spreadsheetml/2017/richdata2" ref="A3:N529">
    <sortCondition ref="B2:B529"/>
  </sortState>
  <tableColumns count="18">
    <tableColumn id="1" xr3:uid="{00000000-0010-0000-0000-000001000000}" name="Type" dataDxfId="17"/>
    <tableColumn id="2" xr3:uid="{00000000-0010-0000-0000-000002000000}" name="Marque" dataDxfId="16"/>
    <tableColumn id="3" xr3:uid="{00000000-0010-0000-0000-000003000000}" name="Modele" dataDxfId="15"/>
    <tableColumn id="4" xr3:uid="{00000000-0010-0000-0000-000004000000}" name="État parfait" dataDxfId="14"/>
    <tableColumn id="5" xr3:uid="{00000000-0010-0000-0000-000005000000}" name="Vitre/LCD fissuré ou grafigné" dataDxfId="13"/>
    <tableColumn id="6" xr3:uid="{00000000-0010-0000-0000-000006000000}" name="Frame/couvercle arrière grafigné ou bossé" dataDxfId="12"/>
    <tableColumn id="10" xr3:uid="{00000000-0010-0000-0000-00000A000000}" name="32GB" dataDxfId="11"/>
    <tableColumn id="27" xr3:uid="{00000000-0010-0000-0000-00001B000000}" name="64GB" dataDxfId="10"/>
    <tableColumn id="11" xr3:uid="{00000000-0010-0000-0000-00000B000000}" name="128GB" dataDxfId="9"/>
    <tableColumn id="28" xr3:uid="{00000000-0010-0000-0000-00001C000000}" name="256GB" dataDxfId="8"/>
    <tableColumn id="12" xr3:uid="{00000000-0010-0000-0000-00000C000000}" name="512GB" dataDxfId="7"/>
    <tableColumn id="16" xr3:uid="{00000000-0010-0000-0000-000010000000}" name="Défectuosité Majeur 100" dataDxfId="6"/>
    <tableColumn id="13" xr3:uid="{00000000-0010-0000-0000-00000D000000}" name="Défectuosité Mineure 50" dataDxfId="5"/>
    <tableColumn id="14" xr3:uid="{00000000-0010-0000-0000-00000E000000}" name="Défectuosité Mineure 40" dataDxfId="4"/>
    <tableColumn id="15" xr3:uid="{00000000-0010-0000-0000-00000F000000}" name="Défectuosité Mineure 30" dataDxfId="3"/>
    <tableColumn id="7" xr3:uid="{00000000-0010-0000-0000-000007000000}" name="Don client" dataDxfId="2">
      <calculatedColumnFormula>SUM(Table1[[#This Row],[État parfait]]*2)-Table1[[#This Row],[État parfait]]*3</calculatedColumnFormula>
    </tableColumn>
    <tableColumn id="8" xr3:uid="{00000000-0010-0000-0000-000008000000}" name="Réseau verrouillé / Défectuosité Mineure" dataDxfId="1"/>
    <tableColumn id="9" xr3:uid="{00000000-0010-0000-0000-000009000000}" name="Batterie défectueuse" dataDxfId="0"/>
  </tableColumns>
  <tableStyleInfo name="TableStyleLight1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E598"/>
  <sheetViews>
    <sheetView showGridLines="0" tabSelected="1" zoomScale="93" zoomScaleNormal="93" zoomScalePageLayoutView="93" workbookViewId="0">
      <pane xSplit="4" ySplit="2" topLeftCell="E106" activePane="bottomRight" state="frozen"/>
      <selection activeCell="E3" sqref="E3"/>
      <selection pane="topRight"/>
      <selection pane="bottomLeft"/>
      <selection pane="bottomRight" activeCell="F120" sqref="F120"/>
    </sheetView>
  </sheetViews>
  <sheetFormatPr baseColWidth="10" defaultColWidth="16.44140625" defaultRowHeight="18" customHeight="1" x14ac:dyDescent="0.25"/>
  <cols>
    <col min="1" max="1" width="15.88671875" style="1" customWidth="1"/>
    <col min="2" max="2" width="13.5546875" style="1" customWidth="1"/>
    <col min="3" max="3" width="17.44140625" style="1" customWidth="1"/>
    <col min="4" max="4" width="11.88671875" style="1" customWidth="1"/>
    <col min="5" max="263" width="16.44140625" style="1" customWidth="1"/>
  </cols>
  <sheetData>
    <row r="1" spans="1:263" ht="27.9" customHeight="1" x14ac:dyDescent="0.2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</row>
    <row r="2" spans="1:263" ht="51" customHeight="1" x14ac:dyDescent="0.25">
      <c r="A2" s="15" t="s">
        <v>1</v>
      </c>
      <c r="B2" s="16" t="s">
        <v>2</v>
      </c>
      <c r="C2" s="16" t="s">
        <v>3</v>
      </c>
      <c r="D2" s="2" t="s">
        <v>4</v>
      </c>
      <c r="E2" s="2" t="s">
        <v>34</v>
      </c>
      <c r="F2" s="3" t="s">
        <v>41</v>
      </c>
      <c r="G2" s="3" t="s">
        <v>13</v>
      </c>
      <c r="H2" s="3" t="s">
        <v>14</v>
      </c>
      <c r="I2" s="3" t="s">
        <v>15</v>
      </c>
      <c r="J2" s="3" t="s">
        <v>16</v>
      </c>
      <c r="K2" s="28" t="s">
        <v>45</v>
      </c>
      <c r="L2" s="28" t="s">
        <v>107</v>
      </c>
      <c r="M2" s="28" t="s">
        <v>106</v>
      </c>
      <c r="N2" s="28" t="s">
        <v>105</v>
      </c>
      <c r="O2" s="28" t="s">
        <v>104</v>
      </c>
      <c r="P2" s="18" t="s">
        <v>35</v>
      </c>
      <c r="Q2" s="18" t="s">
        <v>103</v>
      </c>
      <c r="R2" s="18" t="s">
        <v>50</v>
      </c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</row>
    <row r="3" spans="1:263" ht="20.25" customHeight="1" x14ac:dyDescent="0.25">
      <c r="A3" s="11" t="s">
        <v>8</v>
      </c>
      <c r="B3" s="12" t="s">
        <v>9</v>
      </c>
      <c r="C3" s="12" t="s">
        <v>39</v>
      </c>
      <c r="D3" s="5">
        <v>130</v>
      </c>
      <c r="E3" s="19">
        <v>-30</v>
      </c>
      <c r="F3" s="19">
        <v>-100</v>
      </c>
      <c r="G3" s="5"/>
      <c r="H3" s="5"/>
      <c r="I3" s="5"/>
      <c r="J3" s="5"/>
      <c r="K3" s="5"/>
      <c r="L3" s="4">
        <v>-100</v>
      </c>
      <c r="M3" s="4">
        <v>-50</v>
      </c>
      <c r="N3" s="4">
        <v>-40</v>
      </c>
      <c r="O3" s="4">
        <v>-30</v>
      </c>
      <c r="P3" s="5">
        <f>SUM(Table1[[#This Row],[État parfait]]*2)-Table1[[#This Row],[État parfait]]*3</f>
        <v>-130</v>
      </c>
      <c r="Q3" s="26">
        <v>-20</v>
      </c>
      <c r="R3" s="1">
        <v>-30</v>
      </c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</row>
    <row r="4" spans="1:263" ht="20.25" customHeight="1" x14ac:dyDescent="0.25">
      <c r="A4" s="11" t="s">
        <v>8</v>
      </c>
      <c r="B4" s="12" t="s">
        <v>9</v>
      </c>
      <c r="C4" s="12" t="s">
        <v>40</v>
      </c>
      <c r="D4" s="5">
        <v>140</v>
      </c>
      <c r="E4" s="19">
        <v>-30</v>
      </c>
      <c r="F4" s="19">
        <v>-100</v>
      </c>
      <c r="G4" s="5"/>
      <c r="H4" s="5"/>
      <c r="I4" s="5"/>
      <c r="J4" s="5"/>
      <c r="K4" s="5"/>
      <c r="L4" s="4">
        <v>-100</v>
      </c>
      <c r="M4" s="4">
        <v>-50</v>
      </c>
      <c r="N4" s="4">
        <v>-40</v>
      </c>
      <c r="O4" s="4">
        <v>-30</v>
      </c>
      <c r="P4" s="5">
        <f>SUM(Table1[[#This Row],[État parfait]]*2)-Table1[[#This Row],[État parfait]]*3</f>
        <v>-140</v>
      </c>
      <c r="Q4" s="26">
        <v>-20</v>
      </c>
      <c r="R4" s="1">
        <v>-30</v>
      </c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</row>
    <row r="5" spans="1:263" ht="20.25" customHeight="1" x14ac:dyDescent="0.25">
      <c r="A5" s="11" t="s">
        <v>8</v>
      </c>
      <c r="B5" s="12" t="s">
        <v>9</v>
      </c>
      <c r="C5" s="12" t="s">
        <v>82</v>
      </c>
      <c r="D5" s="5">
        <v>180</v>
      </c>
      <c r="E5" s="19">
        <v>-30</v>
      </c>
      <c r="F5" s="19">
        <v>-100</v>
      </c>
      <c r="G5" s="5"/>
      <c r="H5" s="5"/>
      <c r="I5" s="5"/>
      <c r="J5" s="5"/>
      <c r="K5" s="5"/>
      <c r="L5" s="4">
        <v>-100</v>
      </c>
      <c r="M5" s="4">
        <v>-50</v>
      </c>
      <c r="N5" s="4">
        <v>-40</v>
      </c>
      <c r="O5" s="4">
        <v>-30</v>
      </c>
      <c r="P5" s="5">
        <f>SUM(Table1[[#This Row],[État parfait]]*2)-Table1[[#This Row],[État parfait]]*3</f>
        <v>-180</v>
      </c>
      <c r="Q5" s="26"/>
      <c r="R5" s="1">
        <v>-30</v>
      </c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</row>
    <row r="6" spans="1:263" ht="20.25" customHeight="1" x14ac:dyDescent="0.25">
      <c r="A6" s="11" t="s">
        <v>8</v>
      </c>
      <c r="B6" s="12" t="s">
        <v>9</v>
      </c>
      <c r="C6" s="12" t="s">
        <v>134</v>
      </c>
      <c r="D6" s="5">
        <v>200</v>
      </c>
      <c r="E6" s="19">
        <v>-30</v>
      </c>
      <c r="F6" s="19">
        <v>-100</v>
      </c>
      <c r="G6" s="5"/>
      <c r="H6" s="5"/>
      <c r="I6" s="5"/>
      <c r="J6" s="5"/>
      <c r="K6" s="5"/>
      <c r="L6" s="4">
        <v>-100</v>
      </c>
      <c r="M6" s="4">
        <v>-50</v>
      </c>
      <c r="N6" s="4">
        <v>-40</v>
      </c>
      <c r="O6" s="4">
        <v>-30</v>
      </c>
      <c r="P6" s="5">
        <f>SUM(Table1[[#This Row],[État parfait]]*2)-Table1[[#This Row],[État parfait]]*3</f>
        <v>-200</v>
      </c>
      <c r="Q6" s="26"/>
      <c r="R6" s="1">
        <v>-30</v>
      </c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</row>
    <row r="7" spans="1:263" ht="20.25" customHeight="1" x14ac:dyDescent="0.25">
      <c r="A7" s="11" t="s">
        <v>8</v>
      </c>
      <c r="B7" s="12" t="s">
        <v>9</v>
      </c>
      <c r="C7" s="12" t="s">
        <v>135</v>
      </c>
      <c r="D7" s="5">
        <v>220</v>
      </c>
      <c r="E7" s="19">
        <v>-30</v>
      </c>
      <c r="F7" s="19">
        <v>-100</v>
      </c>
      <c r="G7" s="5"/>
      <c r="H7" s="5"/>
      <c r="I7" s="5"/>
      <c r="J7" s="5"/>
      <c r="K7" s="5"/>
      <c r="L7" s="4">
        <v>-100</v>
      </c>
      <c r="M7" s="4">
        <v>-50</v>
      </c>
      <c r="N7" s="4">
        <v>-40</v>
      </c>
      <c r="O7" s="4">
        <v>-30</v>
      </c>
      <c r="P7" s="5">
        <f>SUM(Table1[[#This Row],[État parfait]]*2)-Table1[[#This Row],[État parfait]]*3</f>
        <v>-220</v>
      </c>
      <c r="Q7" s="26"/>
      <c r="R7" s="1">
        <v>-30</v>
      </c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</row>
    <row r="8" spans="1:263" ht="20.25" customHeight="1" x14ac:dyDescent="0.25">
      <c r="A8" s="11" t="s">
        <v>8</v>
      </c>
      <c r="B8" s="14" t="s">
        <v>9</v>
      </c>
      <c r="C8" s="12" t="s">
        <v>54</v>
      </c>
      <c r="D8" s="5">
        <v>220</v>
      </c>
      <c r="E8" s="5">
        <v>-100</v>
      </c>
      <c r="F8" s="5">
        <v>-220</v>
      </c>
      <c r="G8" s="5"/>
      <c r="H8" s="5"/>
      <c r="I8" s="5"/>
      <c r="J8" s="5"/>
      <c r="K8" s="5"/>
      <c r="L8" s="4">
        <v>-100</v>
      </c>
      <c r="M8" s="4">
        <v>-50</v>
      </c>
      <c r="N8" s="4">
        <v>-40</v>
      </c>
      <c r="O8" s="4">
        <v>-30</v>
      </c>
      <c r="P8" s="5">
        <f>SUM(Table1[[#This Row],[État parfait]]*2)-Table1[[#This Row],[État parfait]]*3</f>
        <v>-220</v>
      </c>
      <c r="Q8" s="17">
        <v>-20</v>
      </c>
      <c r="R8" s="1">
        <v>-30</v>
      </c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</row>
    <row r="9" spans="1:263" ht="20.25" customHeight="1" x14ac:dyDescent="0.25">
      <c r="A9" s="11" t="s">
        <v>8</v>
      </c>
      <c r="B9" s="14" t="s">
        <v>9</v>
      </c>
      <c r="C9" s="12" t="s">
        <v>83</v>
      </c>
      <c r="D9" s="5">
        <v>280</v>
      </c>
      <c r="E9" s="5">
        <v>-140</v>
      </c>
      <c r="F9" s="5">
        <v>-280</v>
      </c>
      <c r="G9" s="5"/>
      <c r="H9" s="5"/>
      <c r="I9" s="5"/>
      <c r="J9" s="5"/>
      <c r="K9" s="5"/>
      <c r="L9" s="4">
        <v>-100</v>
      </c>
      <c r="M9" s="4">
        <v>-50</v>
      </c>
      <c r="N9" s="4">
        <v>-40</v>
      </c>
      <c r="O9" s="4">
        <v>-30</v>
      </c>
      <c r="P9" s="5">
        <f>SUM(Table1[[#This Row],[État parfait]]*2)-Table1[[#This Row],[État parfait]]*3</f>
        <v>-280</v>
      </c>
      <c r="Q9" s="17"/>
      <c r="R9" s="1">
        <v>-30</v>
      </c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</row>
    <row r="10" spans="1:263" ht="20.25" customHeight="1" x14ac:dyDescent="0.25">
      <c r="A10" s="11" t="s">
        <v>8</v>
      </c>
      <c r="B10" s="12" t="s">
        <v>9</v>
      </c>
      <c r="C10" s="12" t="s">
        <v>17</v>
      </c>
      <c r="D10" s="4">
        <v>60</v>
      </c>
      <c r="E10" s="7">
        <v>-20</v>
      </c>
      <c r="F10" s="7">
        <v>-30</v>
      </c>
      <c r="G10" s="4"/>
      <c r="H10" s="4"/>
      <c r="I10" s="4"/>
      <c r="J10" s="4"/>
      <c r="K10" s="4"/>
      <c r="L10" s="4">
        <v>-100</v>
      </c>
      <c r="M10" s="4">
        <v>-50</v>
      </c>
      <c r="N10" s="4">
        <v>-40</v>
      </c>
      <c r="O10" s="4">
        <v>-30</v>
      </c>
      <c r="P10" s="5">
        <f>SUM(Table1[[#This Row],[État parfait]]*2)-Table1[[#This Row],[État parfait]]*3</f>
        <v>-60</v>
      </c>
      <c r="Q10" s="26">
        <v>-20</v>
      </c>
      <c r="R10" s="1">
        <v>-30</v>
      </c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</row>
    <row r="11" spans="1:263" ht="20.25" customHeight="1" x14ac:dyDescent="0.25">
      <c r="A11" s="11" t="s">
        <v>8</v>
      </c>
      <c r="B11" s="12" t="s">
        <v>9</v>
      </c>
      <c r="C11" s="12" t="s">
        <v>18</v>
      </c>
      <c r="D11" s="4">
        <v>80</v>
      </c>
      <c r="E11" s="7">
        <v>-50</v>
      </c>
      <c r="F11" s="7">
        <v>-30</v>
      </c>
      <c r="G11" s="4"/>
      <c r="H11" s="4"/>
      <c r="I11" s="4"/>
      <c r="J11" s="4"/>
      <c r="K11" s="4"/>
      <c r="L11" s="4">
        <v>-100</v>
      </c>
      <c r="M11" s="4">
        <v>-50</v>
      </c>
      <c r="N11" s="4">
        <v>-40</v>
      </c>
      <c r="O11" s="4">
        <v>-30</v>
      </c>
      <c r="P11" s="5">
        <f>SUM(Table1[[#This Row],[État parfait]]*2)-Table1[[#This Row],[État parfait]]*3</f>
        <v>-80</v>
      </c>
      <c r="Q11" s="26">
        <v>-20</v>
      </c>
      <c r="R11" s="1">
        <v>-30</v>
      </c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</row>
    <row r="12" spans="1:263" ht="20.25" customHeight="1" x14ac:dyDescent="0.25">
      <c r="A12" s="11" t="s">
        <v>8</v>
      </c>
      <c r="B12" s="14" t="s">
        <v>9</v>
      </c>
      <c r="C12" s="12" t="s">
        <v>55</v>
      </c>
      <c r="D12" s="5">
        <v>150</v>
      </c>
      <c r="E12" s="5">
        <v>-100</v>
      </c>
      <c r="F12" s="5">
        <v>-150</v>
      </c>
      <c r="G12" s="5"/>
      <c r="H12" s="5"/>
      <c r="I12" s="5"/>
      <c r="J12" s="5"/>
      <c r="K12" s="5"/>
      <c r="L12" s="4">
        <v>-100</v>
      </c>
      <c r="M12" s="4">
        <v>-50</v>
      </c>
      <c r="N12" s="4">
        <v>-40</v>
      </c>
      <c r="O12" s="4">
        <v>-30</v>
      </c>
      <c r="P12" s="5">
        <f>SUM(Table1[[#This Row],[État parfait]]*2)-Table1[[#This Row],[État parfait]]*3</f>
        <v>-150</v>
      </c>
      <c r="Q12" s="26">
        <v>-20</v>
      </c>
      <c r="R12" s="1">
        <v>-30</v>
      </c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</row>
    <row r="13" spans="1:263" ht="20.25" customHeight="1" x14ac:dyDescent="0.25">
      <c r="A13" s="11" t="s">
        <v>8</v>
      </c>
      <c r="B13" s="14" t="s">
        <v>9</v>
      </c>
      <c r="C13" s="12" t="s">
        <v>133</v>
      </c>
      <c r="D13" s="5">
        <v>180</v>
      </c>
      <c r="E13" s="5">
        <v>-100</v>
      </c>
      <c r="F13" s="5">
        <v>-180</v>
      </c>
      <c r="G13" s="5"/>
      <c r="H13" s="5"/>
      <c r="I13" s="5"/>
      <c r="J13" s="5"/>
      <c r="K13" s="5"/>
      <c r="L13" s="4">
        <v>-100</v>
      </c>
      <c r="M13" s="4">
        <v>-50</v>
      </c>
      <c r="N13" s="4">
        <v>-40</v>
      </c>
      <c r="O13" s="4">
        <v>-30</v>
      </c>
      <c r="P13" s="5">
        <f>SUM(Table1[[#This Row],[État parfait]]*2)-Table1[[#This Row],[État parfait]]*3</f>
        <v>-180</v>
      </c>
      <c r="Q13" s="26">
        <v>-20</v>
      </c>
      <c r="R13" s="1">
        <v>-30</v>
      </c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</row>
    <row r="14" spans="1:263" ht="20.25" customHeight="1" x14ac:dyDescent="0.25">
      <c r="A14" s="11" t="s">
        <v>8</v>
      </c>
      <c r="B14" s="12" t="s">
        <v>9</v>
      </c>
      <c r="C14" s="12" t="s">
        <v>56</v>
      </c>
      <c r="D14" s="5"/>
      <c r="E14" s="5"/>
      <c r="F14" s="5"/>
      <c r="G14" s="5"/>
      <c r="H14" s="5"/>
      <c r="I14" s="5"/>
      <c r="J14" s="5"/>
      <c r="K14" s="5"/>
      <c r="L14" s="4">
        <v>-100</v>
      </c>
      <c r="M14" s="4">
        <v>-50</v>
      </c>
      <c r="N14" s="4">
        <v>-40</v>
      </c>
      <c r="O14" s="4">
        <v>-30</v>
      </c>
      <c r="P14" s="5">
        <f>SUM(Table1[[#This Row],[État parfait]]*2)-Table1[[#This Row],[État parfait]]*3</f>
        <v>0</v>
      </c>
      <c r="Q14" s="17">
        <v>-20</v>
      </c>
      <c r="R14" s="1">
        <v>-30</v>
      </c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</row>
    <row r="15" spans="1:263" ht="20.25" customHeight="1" x14ac:dyDescent="0.25">
      <c r="A15" s="11" t="s">
        <v>8</v>
      </c>
      <c r="B15" s="12" t="s">
        <v>9</v>
      </c>
      <c r="C15" s="12" t="s">
        <v>145</v>
      </c>
      <c r="D15" s="5">
        <v>150</v>
      </c>
      <c r="E15" s="5">
        <v>-150</v>
      </c>
      <c r="F15" s="5">
        <v>-150</v>
      </c>
      <c r="G15" s="5"/>
      <c r="H15" s="5"/>
      <c r="I15" s="5"/>
      <c r="J15" s="5"/>
      <c r="K15" s="5"/>
      <c r="L15" s="4">
        <v>-100</v>
      </c>
      <c r="M15" s="4">
        <v>-50</v>
      </c>
      <c r="N15" s="4">
        <v>-40</v>
      </c>
      <c r="O15" s="4">
        <v>-30</v>
      </c>
      <c r="P15" s="5">
        <f>SUM(Table1[[#This Row],[État parfait]]*2)-Table1[[#This Row],[État parfait]]*3</f>
        <v>-150</v>
      </c>
      <c r="Q15" s="26">
        <v>-20</v>
      </c>
      <c r="R15" s="1">
        <v>-50</v>
      </c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</row>
    <row r="16" spans="1:263" ht="20.25" customHeight="1" x14ac:dyDescent="0.25">
      <c r="A16" s="11" t="s">
        <v>8</v>
      </c>
      <c r="B16" s="12" t="s">
        <v>9</v>
      </c>
      <c r="C16" s="12" t="s">
        <v>57</v>
      </c>
      <c r="D16" s="5"/>
      <c r="E16" s="5"/>
      <c r="F16" s="5"/>
      <c r="G16" s="5"/>
      <c r="H16" s="5"/>
      <c r="I16" s="5"/>
      <c r="J16" s="5"/>
      <c r="K16" s="5"/>
      <c r="L16" s="4">
        <v>-100</v>
      </c>
      <c r="M16" s="4">
        <v>-50</v>
      </c>
      <c r="N16" s="4">
        <v>-40</v>
      </c>
      <c r="O16" s="4">
        <v>-30</v>
      </c>
      <c r="P16" s="5">
        <f>SUM(Table1[[#This Row],[État parfait]]*2)-Table1[[#This Row],[État parfait]]*3</f>
        <v>0</v>
      </c>
      <c r="Q16" s="17">
        <v>-20</v>
      </c>
      <c r="R16" s="1">
        <v>-50</v>
      </c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</row>
    <row r="17" spans="1:263" ht="20.25" customHeight="1" x14ac:dyDescent="0.25">
      <c r="A17" s="11" t="s">
        <v>8</v>
      </c>
      <c r="B17" s="12" t="s">
        <v>9</v>
      </c>
      <c r="C17" s="12" t="s">
        <v>58</v>
      </c>
      <c r="D17" s="5"/>
      <c r="E17" s="5"/>
      <c r="F17" s="5"/>
      <c r="G17" s="5"/>
      <c r="H17" s="5"/>
      <c r="I17" s="5"/>
      <c r="J17" s="5"/>
      <c r="K17" s="5"/>
      <c r="L17" s="4">
        <v>-100</v>
      </c>
      <c r="M17" s="4">
        <v>-50</v>
      </c>
      <c r="N17" s="4">
        <v>-40</v>
      </c>
      <c r="O17" s="4">
        <v>-30</v>
      </c>
      <c r="P17" s="5">
        <f>SUM(Table1[[#This Row],[État parfait]]*2)-Table1[[#This Row],[État parfait]]*3</f>
        <v>0</v>
      </c>
      <c r="Q17" s="26">
        <v>-20</v>
      </c>
      <c r="R17" s="1">
        <v>-50</v>
      </c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</row>
    <row r="18" spans="1:263" ht="20.25" customHeight="1" x14ac:dyDescent="0.25">
      <c r="A18" s="11" t="s">
        <v>8</v>
      </c>
      <c r="B18" s="12" t="s">
        <v>9</v>
      </c>
      <c r="C18" s="12" t="s">
        <v>59</v>
      </c>
      <c r="D18" s="5"/>
      <c r="E18" s="5"/>
      <c r="F18" s="5"/>
      <c r="G18" s="5"/>
      <c r="H18" s="5"/>
      <c r="I18" s="5"/>
      <c r="J18" s="5"/>
      <c r="K18" s="5"/>
      <c r="L18" s="4">
        <v>-100</v>
      </c>
      <c r="M18" s="4">
        <v>-50</v>
      </c>
      <c r="N18" s="4">
        <v>-40</v>
      </c>
      <c r="O18" s="4">
        <v>-30</v>
      </c>
      <c r="P18" s="5">
        <f>SUM(Table1[[#This Row],[État parfait]]*2)-Table1[[#This Row],[État parfait]]*3</f>
        <v>0</v>
      </c>
      <c r="Q18" s="17">
        <v>-20</v>
      </c>
      <c r="R18" s="1">
        <v>-50</v>
      </c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</row>
    <row r="19" spans="1:263" ht="20.25" customHeight="1" x14ac:dyDescent="0.25">
      <c r="A19" s="11" t="s">
        <v>8</v>
      </c>
      <c r="B19" s="12" t="s">
        <v>9</v>
      </c>
      <c r="C19" s="12" t="s">
        <v>146</v>
      </c>
      <c r="D19" s="5">
        <v>275</v>
      </c>
      <c r="E19" s="5">
        <v>-175</v>
      </c>
      <c r="F19" s="5">
        <v>-275</v>
      </c>
      <c r="G19" s="5"/>
      <c r="H19" s="5"/>
      <c r="I19" s="5"/>
      <c r="J19" s="5"/>
      <c r="K19" s="5"/>
      <c r="L19" s="4">
        <v>-100</v>
      </c>
      <c r="M19" s="4">
        <v>-50</v>
      </c>
      <c r="N19" s="4">
        <v>-40</v>
      </c>
      <c r="O19" s="4">
        <v>-30</v>
      </c>
      <c r="P19" s="5">
        <f>SUM(Table1[[#This Row],[État parfait]]*2)-Table1[[#This Row],[État parfait]]*3</f>
        <v>-275</v>
      </c>
      <c r="Q19" s="17">
        <v>-20</v>
      </c>
      <c r="R19" s="1">
        <v>-50</v>
      </c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</row>
    <row r="20" spans="1:263" ht="20.25" customHeight="1" x14ac:dyDescent="0.25">
      <c r="A20" s="11" t="s">
        <v>8</v>
      </c>
      <c r="B20" s="12" t="s">
        <v>9</v>
      </c>
      <c r="C20" s="12" t="s">
        <v>147</v>
      </c>
      <c r="D20" s="5">
        <v>400</v>
      </c>
      <c r="E20" s="5">
        <v>-250</v>
      </c>
      <c r="F20" s="5">
        <v>-400</v>
      </c>
      <c r="G20" s="5"/>
      <c r="H20" s="5"/>
      <c r="I20" s="5"/>
      <c r="J20" s="5"/>
      <c r="K20" s="5"/>
      <c r="L20" s="4">
        <v>-100</v>
      </c>
      <c r="M20" s="4">
        <v>-50</v>
      </c>
      <c r="N20" s="4">
        <v>-40</v>
      </c>
      <c r="O20" s="4">
        <v>-30</v>
      </c>
      <c r="P20" s="5">
        <f>SUM(Table1[[#This Row],[État parfait]]*2)-Table1[[#This Row],[État parfait]]*3</f>
        <v>-400</v>
      </c>
      <c r="Q20" s="17">
        <v>-20</v>
      </c>
      <c r="R20" s="1">
        <v>-50</v>
      </c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</row>
    <row r="21" spans="1:263" ht="20.25" customHeight="1" x14ac:dyDescent="0.25">
      <c r="A21" s="11" t="s">
        <v>8</v>
      </c>
      <c r="B21" s="12" t="s">
        <v>9</v>
      </c>
      <c r="C21" s="12" t="s">
        <v>12</v>
      </c>
      <c r="D21" s="4">
        <v>120</v>
      </c>
      <c r="E21" s="7">
        <v>-80</v>
      </c>
      <c r="F21" s="7">
        <v>-40</v>
      </c>
      <c r="G21" s="4"/>
      <c r="H21" s="4"/>
      <c r="I21" s="4"/>
      <c r="J21" s="4"/>
      <c r="K21" s="4"/>
      <c r="L21" s="4">
        <v>-100</v>
      </c>
      <c r="M21" s="4">
        <v>-50</v>
      </c>
      <c r="N21" s="4">
        <v>-40</v>
      </c>
      <c r="O21" s="4">
        <v>-30</v>
      </c>
      <c r="P21" s="5">
        <f>SUM(Table1[[#This Row],[État parfait]]*2)-Table1[[#This Row],[État parfait]]*3</f>
        <v>-120</v>
      </c>
      <c r="Q21" s="26">
        <v>-20</v>
      </c>
      <c r="R21" s="1">
        <v>-50</v>
      </c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</row>
    <row r="22" spans="1:263" ht="20.25" customHeight="1" x14ac:dyDescent="0.25">
      <c r="A22" s="11" t="s">
        <v>5</v>
      </c>
      <c r="B22" s="14" t="s">
        <v>9</v>
      </c>
      <c r="C22" s="12" t="s">
        <v>51</v>
      </c>
      <c r="D22" s="5">
        <v>300</v>
      </c>
      <c r="E22" s="5">
        <v>-80</v>
      </c>
      <c r="F22" s="5">
        <v>-150</v>
      </c>
      <c r="G22" s="5"/>
      <c r="H22" s="5"/>
      <c r="I22" s="5">
        <v>20</v>
      </c>
      <c r="J22" s="5">
        <v>40</v>
      </c>
      <c r="K22" s="5"/>
      <c r="L22" s="4">
        <v>-100</v>
      </c>
      <c r="M22" s="4">
        <v>-50</v>
      </c>
      <c r="N22" s="4">
        <v>-40</v>
      </c>
      <c r="O22" s="4">
        <v>-30</v>
      </c>
      <c r="P22" s="5">
        <f>SUM(Table1[[#This Row],[État parfait]]*2)-Table1[[#This Row],[État parfait]]*3</f>
        <v>-300</v>
      </c>
      <c r="Q22" s="26">
        <v>-20</v>
      </c>
      <c r="R22" s="1">
        <v>-20</v>
      </c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</row>
    <row r="23" spans="1:263" ht="20.25" customHeight="1" x14ac:dyDescent="0.25">
      <c r="A23" s="11" t="s">
        <v>5</v>
      </c>
      <c r="B23" s="14" t="s">
        <v>9</v>
      </c>
      <c r="C23" s="12" t="s">
        <v>52</v>
      </c>
      <c r="D23" s="5">
        <v>350</v>
      </c>
      <c r="E23" s="5">
        <v>-350</v>
      </c>
      <c r="F23" s="5">
        <v>-175</v>
      </c>
      <c r="G23" s="5"/>
      <c r="H23" s="5"/>
      <c r="I23" s="5"/>
      <c r="J23" s="5"/>
      <c r="K23" s="5"/>
      <c r="L23" s="4">
        <v>-100</v>
      </c>
      <c r="M23" s="4">
        <v>-50</v>
      </c>
      <c r="N23" s="4">
        <v>-40</v>
      </c>
      <c r="O23" s="4">
        <v>-30</v>
      </c>
      <c r="P23" s="5">
        <f>SUM(Table1[[#This Row],[État parfait]]*2)-Table1[[#This Row],[État parfait]]*3</f>
        <v>-350</v>
      </c>
      <c r="Q23" s="17">
        <v>-20</v>
      </c>
      <c r="R23" s="1">
        <v>-20</v>
      </c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</row>
    <row r="24" spans="1:263" ht="20.25" customHeight="1" x14ac:dyDescent="0.25">
      <c r="A24" s="11" t="s">
        <v>5</v>
      </c>
      <c r="B24" s="12" t="s">
        <v>9</v>
      </c>
      <c r="C24" s="13" t="s">
        <v>53</v>
      </c>
      <c r="D24" s="5">
        <v>390</v>
      </c>
      <c r="E24" s="5">
        <v>-450</v>
      </c>
      <c r="F24" s="5">
        <v>-200</v>
      </c>
      <c r="G24" s="5"/>
      <c r="H24" s="5"/>
      <c r="I24" s="5"/>
      <c r="J24" s="5"/>
      <c r="K24" s="5"/>
      <c r="L24" s="4">
        <v>-100</v>
      </c>
      <c r="M24" s="4">
        <v>-50</v>
      </c>
      <c r="N24" s="4">
        <v>-40</v>
      </c>
      <c r="O24" s="4">
        <v>-30</v>
      </c>
      <c r="P24" s="5">
        <f>SUM(Table1[[#This Row],[État parfait]]*2)-Table1[[#This Row],[État parfait]]*3</f>
        <v>-390</v>
      </c>
      <c r="Q24" s="26">
        <v>-20</v>
      </c>
      <c r="R24" s="1">
        <v>-20</v>
      </c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</row>
    <row r="25" spans="1:263" ht="20.25" customHeight="1" x14ac:dyDescent="0.25">
      <c r="A25" s="11" t="s">
        <v>5</v>
      </c>
      <c r="B25" s="14" t="s">
        <v>9</v>
      </c>
      <c r="C25" s="12" t="s">
        <v>21</v>
      </c>
      <c r="D25" s="4">
        <v>70</v>
      </c>
      <c r="E25" s="7">
        <v>-40</v>
      </c>
      <c r="F25" s="7">
        <v>-20</v>
      </c>
      <c r="G25" s="4">
        <v>5</v>
      </c>
      <c r="H25" s="4">
        <v>10</v>
      </c>
      <c r="I25" s="4">
        <v>20</v>
      </c>
      <c r="J25" s="4">
        <v>40</v>
      </c>
      <c r="K25" s="4"/>
      <c r="L25" s="4">
        <v>-100</v>
      </c>
      <c r="M25" s="4">
        <v>-50</v>
      </c>
      <c r="N25" s="4">
        <v>-40</v>
      </c>
      <c r="O25" s="4">
        <v>-30</v>
      </c>
      <c r="P25" s="5">
        <f>SUM(Table1[[#This Row],[État parfait]]*2)-Table1[[#This Row],[État parfait]]*3</f>
        <v>-70</v>
      </c>
      <c r="Q25" s="26">
        <v>-20</v>
      </c>
      <c r="R25" s="1">
        <v>-20</v>
      </c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</row>
    <row r="26" spans="1:263" ht="20.25" customHeight="1" x14ac:dyDescent="0.25">
      <c r="A26" s="11" t="s">
        <v>5</v>
      </c>
      <c r="B26" s="14" t="s">
        <v>9</v>
      </c>
      <c r="C26" s="12" t="s">
        <v>20</v>
      </c>
      <c r="D26" s="4">
        <v>90</v>
      </c>
      <c r="E26" s="7">
        <v>-60</v>
      </c>
      <c r="F26" s="7">
        <v>-40</v>
      </c>
      <c r="G26" s="4">
        <v>10</v>
      </c>
      <c r="H26" s="4">
        <v>20</v>
      </c>
      <c r="I26" s="4">
        <v>30</v>
      </c>
      <c r="J26" s="4">
        <v>40</v>
      </c>
      <c r="K26" s="4"/>
      <c r="L26" s="4">
        <v>-100</v>
      </c>
      <c r="M26" s="4">
        <v>-50</v>
      </c>
      <c r="N26" s="4">
        <v>-40</v>
      </c>
      <c r="O26" s="4">
        <v>-30</v>
      </c>
      <c r="P26" s="5">
        <f>SUM(Table1[[#This Row],[État parfait]]*2)-Table1[[#This Row],[État parfait]]*3</f>
        <v>-90</v>
      </c>
      <c r="Q26" s="26">
        <v>-20</v>
      </c>
      <c r="R26" s="1">
        <v>-20</v>
      </c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</row>
    <row r="27" spans="1:263" ht="20.25" customHeight="1" x14ac:dyDescent="0.25">
      <c r="A27" s="11" t="s">
        <v>5</v>
      </c>
      <c r="B27" s="12" t="s">
        <v>9</v>
      </c>
      <c r="C27" s="13" t="s">
        <v>10</v>
      </c>
      <c r="D27" s="7">
        <v>130</v>
      </c>
      <c r="E27" s="7">
        <v>-40</v>
      </c>
      <c r="F27" s="7">
        <v>-60</v>
      </c>
      <c r="G27" s="4"/>
      <c r="H27" s="7">
        <v>20</v>
      </c>
      <c r="I27" s="4">
        <v>30</v>
      </c>
      <c r="J27" s="4">
        <v>40</v>
      </c>
      <c r="K27" s="4"/>
      <c r="L27" s="4">
        <v>-100</v>
      </c>
      <c r="M27" s="4">
        <v>-50</v>
      </c>
      <c r="N27" s="4">
        <v>-40</v>
      </c>
      <c r="O27" s="4">
        <v>-30</v>
      </c>
      <c r="P27" s="5">
        <f>SUM(Table1[[#This Row],[État parfait]]*2)-Table1[[#This Row],[État parfait]]*3</f>
        <v>-130</v>
      </c>
      <c r="Q27" s="26">
        <v>-20</v>
      </c>
      <c r="R27" s="1">
        <v>-20</v>
      </c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</row>
    <row r="28" spans="1:263" ht="20.25" customHeight="1" x14ac:dyDescent="0.25">
      <c r="A28" s="11" t="s">
        <v>5</v>
      </c>
      <c r="B28" s="12" t="s">
        <v>9</v>
      </c>
      <c r="C28" s="13" t="s">
        <v>22</v>
      </c>
      <c r="D28" s="5">
        <v>160</v>
      </c>
      <c r="E28" s="7">
        <v>-50</v>
      </c>
      <c r="F28" s="7">
        <v>-70</v>
      </c>
      <c r="G28" s="5"/>
      <c r="H28" s="5">
        <v>20</v>
      </c>
      <c r="I28" s="5">
        <v>30</v>
      </c>
      <c r="J28" s="4">
        <v>40</v>
      </c>
      <c r="K28" s="4"/>
      <c r="L28" s="4">
        <v>-100</v>
      </c>
      <c r="M28" s="4">
        <v>-50</v>
      </c>
      <c r="N28" s="4">
        <v>-40</v>
      </c>
      <c r="O28" s="4">
        <v>-30</v>
      </c>
      <c r="P28" s="5">
        <f>SUM(Table1[[#This Row],[État parfait]]*2)-Table1[[#This Row],[État parfait]]*3</f>
        <v>-160</v>
      </c>
      <c r="Q28" s="26">
        <v>-20</v>
      </c>
      <c r="R28" s="1">
        <v>-20</v>
      </c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</row>
    <row r="29" spans="1:263" ht="20.25" customHeight="1" x14ac:dyDescent="0.25">
      <c r="A29" s="11" t="s">
        <v>5</v>
      </c>
      <c r="B29" s="14" t="s">
        <v>9</v>
      </c>
      <c r="C29" s="12" t="s">
        <v>25</v>
      </c>
      <c r="D29" s="5">
        <v>180</v>
      </c>
      <c r="E29" s="7">
        <v>-50</v>
      </c>
      <c r="F29" s="7">
        <v>-70</v>
      </c>
      <c r="G29" s="4"/>
      <c r="H29" s="7"/>
      <c r="I29" s="4"/>
      <c r="J29" s="5">
        <v>40</v>
      </c>
      <c r="K29" s="5"/>
      <c r="L29" s="4">
        <v>-100</v>
      </c>
      <c r="M29" s="4">
        <v>-50</v>
      </c>
      <c r="N29" s="4">
        <v>-40</v>
      </c>
      <c r="O29" s="4">
        <v>-30</v>
      </c>
      <c r="P29" s="5">
        <f>SUM(Table1[[#This Row],[État parfait]]*2)-Table1[[#This Row],[État parfait]]*3</f>
        <v>-180</v>
      </c>
      <c r="Q29" s="26">
        <v>-20</v>
      </c>
      <c r="R29" s="1">
        <v>-20</v>
      </c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</row>
    <row r="30" spans="1:263" ht="20.25" customHeight="1" x14ac:dyDescent="0.25">
      <c r="A30" s="11" t="s">
        <v>5</v>
      </c>
      <c r="B30" s="14" t="s">
        <v>9</v>
      </c>
      <c r="C30" s="12" t="s">
        <v>26</v>
      </c>
      <c r="D30" s="5">
        <v>220</v>
      </c>
      <c r="E30" s="7">
        <v>-60</v>
      </c>
      <c r="F30" s="7">
        <v>-70</v>
      </c>
      <c r="G30" s="5"/>
      <c r="H30" s="5"/>
      <c r="I30" s="5"/>
      <c r="J30" s="5">
        <v>40</v>
      </c>
      <c r="K30" s="5"/>
      <c r="L30" s="4">
        <v>-100</v>
      </c>
      <c r="M30" s="4">
        <v>-50</v>
      </c>
      <c r="N30" s="4">
        <v>-40</v>
      </c>
      <c r="O30" s="4">
        <v>-30</v>
      </c>
      <c r="P30" s="5">
        <f>SUM(Table1[[#This Row],[État parfait]]*2)-Table1[[#This Row],[État parfait]]*3</f>
        <v>-220</v>
      </c>
      <c r="Q30" s="26">
        <v>-20</v>
      </c>
      <c r="R30" s="1">
        <v>-20</v>
      </c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</row>
    <row r="31" spans="1:263" ht="20.25" customHeight="1" x14ac:dyDescent="0.25">
      <c r="A31" s="11" t="s">
        <v>5</v>
      </c>
      <c r="B31" s="14" t="s">
        <v>9</v>
      </c>
      <c r="C31" s="12" t="s">
        <v>19</v>
      </c>
      <c r="D31" s="4">
        <v>60</v>
      </c>
      <c r="E31" s="7">
        <v>-30</v>
      </c>
      <c r="F31" s="7">
        <v>-30</v>
      </c>
      <c r="G31" s="4">
        <v>5</v>
      </c>
      <c r="H31" s="4">
        <v>10</v>
      </c>
      <c r="I31" s="4">
        <v>20</v>
      </c>
      <c r="J31" s="4">
        <v>30</v>
      </c>
      <c r="K31" s="4"/>
      <c r="L31" s="4">
        <v>-100</v>
      </c>
      <c r="M31" s="4">
        <v>-50</v>
      </c>
      <c r="N31" s="4">
        <v>-40</v>
      </c>
      <c r="O31" s="4">
        <v>-30</v>
      </c>
      <c r="P31" s="5">
        <f>SUM(Table1[[#This Row],[État parfait]]*2)-Table1[[#This Row],[État parfait]]*3</f>
        <v>-60</v>
      </c>
      <c r="Q31" s="26">
        <v>-20</v>
      </c>
      <c r="R31" s="1">
        <v>-20</v>
      </c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</row>
    <row r="32" spans="1:263" ht="20.25" customHeight="1" x14ac:dyDescent="0.25">
      <c r="A32" s="21" t="s">
        <v>5</v>
      </c>
      <c r="B32" s="20" t="s">
        <v>9</v>
      </c>
      <c r="C32" s="22" t="s">
        <v>27</v>
      </c>
      <c r="D32" s="5">
        <v>240</v>
      </c>
      <c r="E32" s="7">
        <v>-80</v>
      </c>
      <c r="F32" s="7">
        <v>-80</v>
      </c>
      <c r="G32" s="5"/>
      <c r="H32" s="4"/>
      <c r="I32" s="4">
        <v>20</v>
      </c>
      <c r="J32" s="4">
        <v>30</v>
      </c>
      <c r="K32" s="4"/>
      <c r="L32" s="4">
        <v>-100</v>
      </c>
      <c r="M32" s="4">
        <v>-50</v>
      </c>
      <c r="N32" s="4">
        <v>-40</v>
      </c>
      <c r="O32" s="4">
        <v>-30</v>
      </c>
      <c r="P32" s="5">
        <f>SUM(Table1[[#This Row],[État parfait]]*2)-Table1[[#This Row],[État parfait]]*3</f>
        <v>-240</v>
      </c>
      <c r="Q32" s="26">
        <v>-20</v>
      </c>
      <c r="R32" s="1">
        <v>-20</v>
      </c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</row>
    <row r="33" spans="1:263" ht="20.25" customHeight="1" x14ac:dyDescent="0.25">
      <c r="A33" s="11" t="s">
        <v>5</v>
      </c>
      <c r="B33" s="14" t="s">
        <v>9</v>
      </c>
      <c r="C33" s="12" t="s">
        <v>36</v>
      </c>
      <c r="D33" s="5">
        <v>250</v>
      </c>
      <c r="E33" s="19">
        <v>-80</v>
      </c>
      <c r="F33" s="19">
        <v>-70</v>
      </c>
      <c r="G33" s="5"/>
      <c r="H33" s="4"/>
      <c r="I33" s="4">
        <v>20</v>
      </c>
      <c r="J33" s="4">
        <v>50</v>
      </c>
      <c r="K33" s="4"/>
      <c r="L33" s="4">
        <v>-100</v>
      </c>
      <c r="M33" s="4">
        <v>-50</v>
      </c>
      <c r="N33" s="4">
        <v>-40</v>
      </c>
      <c r="O33" s="4">
        <v>-30</v>
      </c>
      <c r="P33" s="5">
        <f>SUM(Table1[[#This Row],[État parfait]]*2)-Table1[[#This Row],[État parfait]]*3</f>
        <v>-250</v>
      </c>
      <c r="Q33" s="26">
        <v>-20</v>
      </c>
      <c r="R33" s="1">
        <v>-20</v>
      </c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</row>
    <row r="34" spans="1:263" ht="20.25" customHeight="1" x14ac:dyDescent="0.25">
      <c r="A34" s="11" t="s">
        <v>5</v>
      </c>
      <c r="B34" s="14" t="s">
        <v>9</v>
      </c>
      <c r="C34" s="22" t="s">
        <v>37</v>
      </c>
      <c r="D34" s="5">
        <v>270</v>
      </c>
      <c r="E34" s="19">
        <v>-240</v>
      </c>
      <c r="F34" s="19">
        <v>-80</v>
      </c>
      <c r="G34" s="5"/>
      <c r="H34" s="4"/>
      <c r="I34" s="4"/>
      <c r="J34" s="4">
        <v>50</v>
      </c>
      <c r="K34" s="4">
        <v>100</v>
      </c>
      <c r="L34" s="4">
        <v>-100</v>
      </c>
      <c r="M34" s="4">
        <v>-50</v>
      </c>
      <c r="N34" s="4">
        <v>-40</v>
      </c>
      <c r="O34" s="4">
        <v>-30</v>
      </c>
      <c r="P34" s="5">
        <f>SUM(Table1[[#This Row],[État parfait]]*2)-Table1[[#This Row],[État parfait]]*3</f>
        <v>-270</v>
      </c>
      <c r="Q34" s="26">
        <v>-20</v>
      </c>
      <c r="R34" s="1">
        <v>-20</v>
      </c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</row>
    <row r="35" spans="1:263" ht="20.25" customHeight="1" x14ac:dyDescent="0.25">
      <c r="A35" s="11" t="s">
        <v>5</v>
      </c>
      <c r="B35" s="14" t="s">
        <v>9</v>
      </c>
      <c r="C35" s="22" t="s">
        <v>38</v>
      </c>
      <c r="D35" s="5">
        <v>350</v>
      </c>
      <c r="E35" s="19">
        <v>-260</v>
      </c>
      <c r="F35" s="19">
        <v>-100</v>
      </c>
      <c r="G35" s="5"/>
      <c r="H35" s="4"/>
      <c r="I35" s="4"/>
      <c r="J35" s="4">
        <v>50</v>
      </c>
      <c r="K35" s="4">
        <v>100</v>
      </c>
      <c r="L35" s="4">
        <v>-100</v>
      </c>
      <c r="M35" s="4">
        <v>-50</v>
      </c>
      <c r="N35" s="4">
        <v>-40</v>
      </c>
      <c r="O35" s="4">
        <v>-30</v>
      </c>
      <c r="P35" s="5">
        <f>SUM(Table1[[#This Row],[État parfait]]*2)-Table1[[#This Row],[État parfait]]*3</f>
        <v>-350</v>
      </c>
      <c r="Q35" s="26">
        <v>-20</v>
      </c>
      <c r="R35" s="1">
        <v>-20</v>
      </c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</row>
    <row r="36" spans="1:263" ht="20.25" customHeight="1" x14ac:dyDescent="0.25">
      <c r="A36" s="20" t="s">
        <v>5</v>
      </c>
      <c r="B36" s="24" t="s">
        <v>32</v>
      </c>
      <c r="C36" s="24" t="s">
        <v>42</v>
      </c>
      <c r="D36" s="5">
        <v>80</v>
      </c>
      <c r="E36" s="5">
        <v>-40</v>
      </c>
      <c r="F36" s="5">
        <v>-20</v>
      </c>
      <c r="G36" s="5"/>
      <c r="H36" s="5"/>
      <c r="I36" s="5"/>
      <c r="J36" s="5"/>
      <c r="K36" s="5"/>
      <c r="L36" s="4">
        <v>-100</v>
      </c>
      <c r="M36" s="4">
        <v>-50</v>
      </c>
      <c r="N36" s="4">
        <v>-40</v>
      </c>
      <c r="O36" s="4">
        <v>-30</v>
      </c>
      <c r="P36" s="5">
        <f>SUM(Table1[[#This Row],[État parfait]]*2)-Table1[[#This Row],[État parfait]]*3</f>
        <v>-80</v>
      </c>
      <c r="Q36" s="26">
        <v>-20</v>
      </c>
      <c r="R36" s="1">
        <v>-30</v>
      </c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</row>
    <row r="37" spans="1:263" ht="20.25" customHeight="1" x14ac:dyDescent="0.25">
      <c r="A37" s="21" t="s">
        <v>5</v>
      </c>
      <c r="B37" s="22" t="s">
        <v>32</v>
      </c>
      <c r="C37" s="22" t="s">
        <v>33</v>
      </c>
      <c r="D37" s="5">
        <v>100</v>
      </c>
      <c r="E37" s="7">
        <v>-70</v>
      </c>
      <c r="F37" s="7">
        <v>-20</v>
      </c>
      <c r="G37" s="5"/>
      <c r="H37" s="5"/>
      <c r="I37" s="5"/>
      <c r="J37" s="5"/>
      <c r="K37" s="5"/>
      <c r="L37" s="4">
        <v>-100</v>
      </c>
      <c r="M37" s="4">
        <v>-50</v>
      </c>
      <c r="N37" s="4">
        <v>-40</v>
      </c>
      <c r="O37" s="4">
        <v>-30</v>
      </c>
      <c r="P37" s="5">
        <f>SUM(Table1[[#This Row],[État parfait]]*2)-Table1[[#This Row],[État parfait]]*3</f>
        <v>-100</v>
      </c>
      <c r="Q37" s="26">
        <v>-20</v>
      </c>
      <c r="R37" s="1">
        <v>-30</v>
      </c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</row>
    <row r="38" spans="1:263" ht="20.25" customHeight="1" x14ac:dyDescent="0.25">
      <c r="A38" s="21" t="s">
        <v>5</v>
      </c>
      <c r="B38" s="22" t="s">
        <v>32</v>
      </c>
      <c r="C38" s="22" t="s">
        <v>43</v>
      </c>
      <c r="D38" s="5">
        <v>120</v>
      </c>
      <c r="E38" s="5">
        <v>-80</v>
      </c>
      <c r="F38" s="5">
        <v>-30</v>
      </c>
      <c r="G38" s="5"/>
      <c r="H38" s="5"/>
      <c r="I38" s="5"/>
      <c r="J38" s="5"/>
      <c r="K38" s="5"/>
      <c r="L38" s="4">
        <v>-100</v>
      </c>
      <c r="M38" s="4">
        <v>-50</v>
      </c>
      <c r="N38" s="4">
        <v>-40</v>
      </c>
      <c r="O38" s="4">
        <v>-30</v>
      </c>
      <c r="P38" s="5">
        <f>SUM(Table1[[#This Row],[État parfait]]*2)-Table1[[#This Row],[État parfait]]*3</f>
        <v>-120</v>
      </c>
      <c r="Q38" s="26">
        <v>-20</v>
      </c>
      <c r="R38" s="1">
        <v>-30</v>
      </c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</row>
    <row r="39" spans="1:263" ht="20.25" customHeight="1" x14ac:dyDescent="0.25">
      <c r="A39" s="21" t="s">
        <v>5</v>
      </c>
      <c r="B39" s="22" t="s">
        <v>32</v>
      </c>
      <c r="C39" s="22" t="s">
        <v>44</v>
      </c>
      <c r="D39" s="5">
        <v>140</v>
      </c>
      <c r="E39" s="5">
        <v>-100</v>
      </c>
      <c r="F39" s="5">
        <v>-30</v>
      </c>
      <c r="G39" s="5"/>
      <c r="H39" s="5"/>
      <c r="I39" s="5"/>
      <c r="J39" s="5"/>
      <c r="K39" s="5"/>
      <c r="L39" s="4">
        <v>-100</v>
      </c>
      <c r="M39" s="4">
        <v>-50</v>
      </c>
      <c r="N39" s="4">
        <v>-40</v>
      </c>
      <c r="O39" s="4">
        <v>-30</v>
      </c>
      <c r="P39" s="5">
        <f>SUM(Table1[[#This Row],[État parfait]]*2)-Table1[[#This Row],[État parfait]]*3</f>
        <v>-140</v>
      </c>
      <c r="Q39" s="26">
        <v>-20</v>
      </c>
      <c r="R39" s="1">
        <v>-30</v>
      </c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</row>
    <row r="40" spans="1:263" ht="20.25" customHeight="1" x14ac:dyDescent="0.25">
      <c r="A40" s="21" t="s">
        <v>5</v>
      </c>
      <c r="B40" s="22" t="s">
        <v>32</v>
      </c>
      <c r="C40" s="22" t="s">
        <v>60</v>
      </c>
      <c r="D40" s="5">
        <v>140</v>
      </c>
      <c r="E40" s="5">
        <v>-90</v>
      </c>
      <c r="F40" s="5">
        <v>-30</v>
      </c>
      <c r="G40" s="5"/>
      <c r="H40" s="5"/>
      <c r="I40" s="5"/>
      <c r="J40" s="5"/>
      <c r="K40" s="5"/>
      <c r="L40" s="4">
        <v>-100</v>
      </c>
      <c r="M40" s="4">
        <v>-50</v>
      </c>
      <c r="N40" s="4">
        <v>-40</v>
      </c>
      <c r="O40" s="4">
        <v>-30</v>
      </c>
      <c r="P40" s="5">
        <f>SUM(Table1[[#This Row],[État parfait]]*2)-Table1[[#This Row],[État parfait]]*3</f>
        <v>-140</v>
      </c>
      <c r="Q40" s="26">
        <v>-20</v>
      </c>
      <c r="R40" s="1">
        <v>-30</v>
      </c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</row>
    <row r="41" spans="1:263" ht="20.25" customHeight="1" x14ac:dyDescent="0.25">
      <c r="A41" s="21" t="s">
        <v>5</v>
      </c>
      <c r="B41" s="22" t="s">
        <v>32</v>
      </c>
      <c r="C41" s="22" t="s">
        <v>61</v>
      </c>
      <c r="D41" s="5">
        <v>160</v>
      </c>
      <c r="E41" s="5">
        <v>-100</v>
      </c>
      <c r="F41" s="5">
        <v>-30</v>
      </c>
      <c r="G41" s="5"/>
      <c r="H41" s="5"/>
      <c r="I41" s="5"/>
      <c r="J41" s="5"/>
      <c r="K41" s="5"/>
      <c r="L41" s="4">
        <v>-100</v>
      </c>
      <c r="M41" s="4">
        <v>-50</v>
      </c>
      <c r="N41" s="4">
        <v>-40</v>
      </c>
      <c r="O41" s="4">
        <v>-30</v>
      </c>
      <c r="P41" s="5">
        <f>SUM(Table1[[#This Row],[État parfait]]*2)-Table1[[#This Row],[État parfait]]*3</f>
        <v>-160</v>
      </c>
      <c r="Q41" s="17">
        <v>-20</v>
      </c>
      <c r="R41" s="1">
        <v>-30</v>
      </c>
      <c r="IN41"/>
      <c r="IO41"/>
      <c r="IP41"/>
      <c r="IQ41"/>
      <c r="IR41"/>
      <c r="IS41"/>
      <c r="IT41"/>
      <c r="IU41"/>
      <c r="IV41"/>
      <c r="IW41"/>
      <c r="IX41"/>
      <c r="IY41"/>
      <c r="IZ41"/>
      <c r="JA41"/>
      <c r="JB41"/>
      <c r="JC41"/>
    </row>
    <row r="42" spans="1:263" ht="18" customHeight="1" x14ac:dyDescent="0.25">
      <c r="A42" s="11" t="s">
        <v>5</v>
      </c>
      <c r="B42" s="6" t="s">
        <v>11</v>
      </c>
      <c r="C42" s="6" t="s">
        <v>111</v>
      </c>
      <c r="D42" s="4">
        <v>100</v>
      </c>
      <c r="E42" s="7">
        <v>-50</v>
      </c>
      <c r="F42" s="7">
        <v>-30</v>
      </c>
      <c r="G42" s="4"/>
      <c r="H42" s="4"/>
      <c r="I42" s="4"/>
      <c r="J42" s="4"/>
      <c r="K42" s="4"/>
      <c r="L42" s="4">
        <v>-100</v>
      </c>
      <c r="M42" s="4">
        <v>-50</v>
      </c>
      <c r="N42" s="4">
        <v>-40</v>
      </c>
      <c r="O42" s="4">
        <v>-30</v>
      </c>
      <c r="P42" s="5">
        <f>SUM(Table1[[#This Row],[État parfait]]*2)-Table1[[#This Row],[État parfait]]*3</f>
        <v>-100</v>
      </c>
      <c r="Q42" s="26">
        <v>-20</v>
      </c>
      <c r="R42" s="1">
        <v>-30</v>
      </c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</row>
    <row r="43" spans="1:263" ht="18" customHeight="1" x14ac:dyDescent="0.25">
      <c r="A43" s="11" t="s">
        <v>5</v>
      </c>
      <c r="B43" s="12" t="s">
        <v>11</v>
      </c>
      <c r="C43" s="12" t="s">
        <v>112</v>
      </c>
      <c r="D43" s="5">
        <v>140</v>
      </c>
      <c r="E43" s="7">
        <v>-70</v>
      </c>
      <c r="F43" s="7">
        <v>-30</v>
      </c>
      <c r="G43" s="5"/>
      <c r="H43" s="5"/>
      <c r="I43" s="5"/>
      <c r="J43" s="5"/>
      <c r="K43" s="5"/>
      <c r="L43" s="4">
        <v>-100</v>
      </c>
      <c r="M43" s="4">
        <v>-50</v>
      </c>
      <c r="N43" s="4">
        <v>-40</v>
      </c>
      <c r="O43" s="4">
        <v>-30</v>
      </c>
      <c r="P43" s="5">
        <f>SUM(Table1[[#This Row],[État parfait]]*2)-Table1[[#This Row],[État parfait]]*3</f>
        <v>-140</v>
      </c>
      <c r="Q43" s="26">
        <v>-20</v>
      </c>
      <c r="R43" s="1">
        <v>-30</v>
      </c>
      <c r="IN43"/>
      <c r="IO43"/>
      <c r="IP43"/>
      <c r="IQ43"/>
      <c r="IR43"/>
      <c r="IS43"/>
      <c r="IT43"/>
      <c r="IU43"/>
      <c r="IV43"/>
      <c r="IW43"/>
      <c r="IX43"/>
      <c r="IY43"/>
      <c r="IZ43"/>
      <c r="JA43"/>
      <c r="JB43"/>
      <c r="JC43"/>
    </row>
    <row r="44" spans="1:263" ht="18" customHeight="1" x14ac:dyDescent="0.25">
      <c r="A44" s="11" t="s">
        <v>5</v>
      </c>
      <c r="B44" s="12" t="s">
        <v>11</v>
      </c>
      <c r="C44" s="12" t="s">
        <v>113</v>
      </c>
      <c r="D44" s="5">
        <v>180</v>
      </c>
      <c r="E44" s="5">
        <v>-80</v>
      </c>
      <c r="F44" s="5">
        <v>-30</v>
      </c>
      <c r="G44" s="5"/>
      <c r="H44" s="5"/>
      <c r="I44" s="5"/>
      <c r="J44" s="5"/>
      <c r="K44" s="5"/>
      <c r="L44" s="4">
        <v>-100</v>
      </c>
      <c r="M44" s="4">
        <v>-50</v>
      </c>
      <c r="N44" s="4">
        <v>-40</v>
      </c>
      <c r="O44" s="4">
        <v>-30</v>
      </c>
      <c r="P44" s="5">
        <f>SUM(Table1[[#This Row],[État parfait]]*2)-Table1[[#This Row],[État parfait]]*3</f>
        <v>-180</v>
      </c>
      <c r="Q44" s="26">
        <v>-20</v>
      </c>
      <c r="R44" s="1">
        <v>-30</v>
      </c>
      <c r="IN44"/>
      <c r="IO44"/>
      <c r="IP44"/>
      <c r="IQ44"/>
      <c r="IR44"/>
      <c r="IS44"/>
      <c r="IT44"/>
      <c r="IU44"/>
      <c r="IV44"/>
      <c r="IW44"/>
      <c r="IX44"/>
      <c r="IY44"/>
      <c r="IZ44"/>
      <c r="JA44"/>
      <c r="JB44"/>
      <c r="JC44"/>
    </row>
    <row r="45" spans="1:263" ht="18" customHeight="1" x14ac:dyDescent="0.25">
      <c r="A45" s="30" t="s">
        <v>5</v>
      </c>
      <c r="B45" s="31" t="s">
        <v>11</v>
      </c>
      <c r="C45" s="31" t="s">
        <v>117</v>
      </c>
      <c r="D45" s="5">
        <v>90</v>
      </c>
      <c r="E45" s="5">
        <v>-40</v>
      </c>
      <c r="F45" s="5">
        <v>-40</v>
      </c>
      <c r="G45" s="5"/>
      <c r="H45" s="5"/>
      <c r="I45" s="5"/>
      <c r="J45" s="5"/>
      <c r="K45" s="5"/>
      <c r="L45" s="4">
        <v>-100</v>
      </c>
      <c r="M45" s="4">
        <v>-50</v>
      </c>
      <c r="N45" s="4">
        <v>-40</v>
      </c>
      <c r="O45" s="4">
        <v>-30</v>
      </c>
      <c r="P45" s="5">
        <f>SUM(Table1[[#This Row],[État parfait]]*2)-Table1[[#This Row],[État parfait]]*3</f>
        <v>-90</v>
      </c>
      <c r="Q45" s="26"/>
      <c r="R45" s="1">
        <v>-30</v>
      </c>
      <c r="IN45"/>
      <c r="IO45"/>
      <c r="IP45"/>
      <c r="IQ45"/>
      <c r="IR45"/>
      <c r="IS45"/>
      <c r="IT45"/>
      <c r="IU45"/>
      <c r="IV45"/>
      <c r="IW45"/>
      <c r="IX45"/>
      <c r="IY45"/>
      <c r="IZ45"/>
      <c r="JA45"/>
      <c r="JB45"/>
      <c r="JC45"/>
    </row>
    <row r="46" spans="1:263" ht="18" customHeight="1" x14ac:dyDescent="0.25">
      <c r="A46" s="21" t="s">
        <v>5</v>
      </c>
      <c r="B46" s="22" t="s">
        <v>11</v>
      </c>
      <c r="C46" s="22" t="s">
        <v>114</v>
      </c>
      <c r="D46" s="19">
        <v>80</v>
      </c>
      <c r="E46" s="19">
        <v>-30</v>
      </c>
      <c r="F46" s="19">
        <v>-15</v>
      </c>
      <c r="G46" s="5"/>
      <c r="H46" s="5"/>
      <c r="I46" s="5"/>
      <c r="J46" s="5"/>
      <c r="K46" s="5"/>
      <c r="L46" s="4">
        <v>-100</v>
      </c>
      <c r="M46" s="4">
        <v>-50</v>
      </c>
      <c r="N46" s="4">
        <v>-40</v>
      </c>
      <c r="O46" s="4">
        <v>-30</v>
      </c>
      <c r="P46" s="5">
        <f>SUM(Table1[[#This Row],[État parfait]]*2)-Table1[[#This Row],[État parfait]]*3</f>
        <v>-80</v>
      </c>
      <c r="Q46" s="26">
        <v>-20</v>
      </c>
      <c r="R46" s="1">
        <v>-30</v>
      </c>
      <c r="IN46"/>
      <c r="IO46"/>
      <c r="IP46"/>
      <c r="IQ46"/>
      <c r="IR46"/>
      <c r="IS46"/>
      <c r="IT46"/>
      <c r="IU46"/>
      <c r="IV46"/>
      <c r="IW46"/>
      <c r="IX46"/>
      <c r="IY46"/>
      <c r="IZ46"/>
      <c r="JA46"/>
      <c r="JB46"/>
      <c r="JC46"/>
    </row>
    <row r="47" spans="1:263" ht="18" customHeight="1" x14ac:dyDescent="0.25">
      <c r="A47" s="11" t="s">
        <v>5</v>
      </c>
      <c r="B47" s="6" t="s">
        <v>11</v>
      </c>
      <c r="C47" s="6" t="s">
        <v>115</v>
      </c>
      <c r="D47" s="5">
        <v>80</v>
      </c>
      <c r="E47" s="19">
        <v>-40</v>
      </c>
      <c r="F47" s="19">
        <v>-20</v>
      </c>
      <c r="G47" s="5"/>
      <c r="H47" s="5"/>
      <c r="I47" s="5"/>
      <c r="J47" s="5"/>
      <c r="K47" s="5"/>
      <c r="L47" s="4">
        <v>-100</v>
      </c>
      <c r="M47" s="4">
        <v>-50</v>
      </c>
      <c r="N47" s="4">
        <v>-40</v>
      </c>
      <c r="O47" s="4">
        <v>-30</v>
      </c>
      <c r="P47" s="5">
        <f>SUM(Table1[[#This Row],[État parfait]]*2)-Table1[[#This Row],[État parfait]]*3</f>
        <v>-80</v>
      </c>
      <c r="Q47" s="26">
        <v>-20</v>
      </c>
      <c r="R47" s="1">
        <v>-30</v>
      </c>
      <c r="IN47"/>
      <c r="IO47"/>
      <c r="IP47"/>
      <c r="IQ47"/>
      <c r="IR47"/>
      <c r="IS47"/>
      <c r="IT47"/>
      <c r="IU47"/>
      <c r="IV47"/>
      <c r="IW47"/>
      <c r="IX47"/>
      <c r="IY47"/>
      <c r="IZ47"/>
      <c r="JA47"/>
      <c r="JB47"/>
      <c r="JC47"/>
    </row>
    <row r="48" spans="1:263" ht="27.75" customHeight="1" x14ac:dyDescent="0.25">
      <c r="A48" s="11" t="s">
        <v>5</v>
      </c>
      <c r="B48" s="12" t="s">
        <v>11</v>
      </c>
      <c r="C48" s="12" t="s">
        <v>116</v>
      </c>
      <c r="D48" s="5">
        <v>40</v>
      </c>
      <c r="E48" s="19">
        <v>-40</v>
      </c>
      <c r="F48" s="19">
        <v>-20</v>
      </c>
      <c r="G48" s="5"/>
      <c r="H48" s="5"/>
      <c r="I48" s="5"/>
      <c r="J48" s="5"/>
      <c r="K48" s="5"/>
      <c r="L48" s="4">
        <v>-100</v>
      </c>
      <c r="M48" s="4">
        <v>-50</v>
      </c>
      <c r="N48" s="4">
        <v>-40</v>
      </c>
      <c r="O48" s="4">
        <v>-30</v>
      </c>
      <c r="P48" s="5">
        <f>SUM(Table1[[#This Row],[État parfait]]*2)-Table1[[#This Row],[État parfait]]*3</f>
        <v>-40</v>
      </c>
      <c r="Q48" s="26">
        <v>-20</v>
      </c>
      <c r="R48" s="1">
        <v>-30</v>
      </c>
      <c r="IN48"/>
      <c r="IO48"/>
      <c r="IP48"/>
      <c r="IQ48"/>
      <c r="IR48"/>
      <c r="IS48"/>
      <c r="IT48"/>
      <c r="IU48"/>
      <c r="IV48"/>
      <c r="IW48"/>
      <c r="IX48"/>
      <c r="IY48"/>
      <c r="IZ48"/>
      <c r="JA48"/>
      <c r="JB48"/>
      <c r="JC48"/>
    </row>
    <row r="49" spans="1:263" ht="27.75" customHeight="1" x14ac:dyDescent="0.25">
      <c r="A49" s="11" t="s">
        <v>5</v>
      </c>
      <c r="B49" s="12" t="s">
        <v>6</v>
      </c>
      <c r="C49" s="12" t="s">
        <v>62</v>
      </c>
      <c r="D49" s="5">
        <v>90</v>
      </c>
      <c r="E49" s="5">
        <v>-50</v>
      </c>
      <c r="F49" s="5">
        <v>-40</v>
      </c>
      <c r="G49" s="5"/>
      <c r="H49" s="5"/>
      <c r="I49" s="5"/>
      <c r="J49" s="5"/>
      <c r="K49" s="5"/>
      <c r="L49" s="4">
        <v>-100</v>
      </c>
      <c r="M49" s="4">
        <v>-50</v>
      </c>
      <c r="N49" s="4">
        <v>-40</v>
      </c>
      <c r="O49" s="4">
        <v>-30</v>
      </c>
      <c r="P49" s="5">
        <f>SUM(Table1[[#This Row],[État parfait]]*2)-Table1[[#This Row],[État parfait]]*3</f>
        <v>-90</v>
      </c>
      <c r="Q49" s="17">
        <v>-20</v>
      </c>
      <c r="R49" s="1">
        <v>-30</v>
      </c>
      <c r="IN49"/>
      <c r="IO49"/>
      <c r="IP49"/>
      <c r="IQ49"/>
      <c r="IR49"/>
      <c r="IS49"/>
      <c r="IT49"/>
      <c r="IU49"/>
      <c r="IV49"/>
      <c r="IW49"/>
      <c r="IX49"/>
      <c r="IY49"/>
      <c r="IZ49"/>
      <c r="JA49"/>
      <c r="JB49"/>
      <c r="JC49"/>
    </row>
    <row r="50" spans="1:263" ht="18" customHeight="1" x14ac:dyDescent="0.25">
      <c r="A50" s="11" t="s">
        <v>5</v>
      </c>
      <c r="B50" s="12" t="s">
        <v>6</v>
      </c>
      <c r="C50" s="12" t="s">
        <v>63</v>
      </c>
      <c r="D50" s="5">
        <v>140</v>
      </c>
      <c r="E50" s="5">
        <v>-80</v>
      </c>
      <c r="F50" s="5">
        <v>-40</v>
      </c>
      <c r="G50" s="5"/>
      <c r="H50" s="5"/>
      <c r="I50" s="5"/>
      <c r="J50" s="5"/>
      <c r="K50" s="5"/>
      <c r="L50" s="4">
        <v>-100</v>
      </c>
      <c r="M50" s="4">
        <v>-50</v>
      </c>
      <c r="N50" s="4">
        <v>-40</v>
      </c>
      <c r="O50" s="4">
        <v>-30</v>
      </c>
      <c r="P50" s="5">
        <f>SUM(Table1[[#This Row],[État parfait]]*2)-Table1[[#This Row],[État parfait]]*3</f>
        <v>-140</v>
      </c>
      <c r="Q50" s="26">
        <v>-20</v>
      </c>
      <c r="R50" s="1">
        <v>-30</v>
      </c>
      <c r="IN50"/>
      <c r="IO50"/>
      <c r="IP50"/>
      <c r="IQ50"/>
      <c r="IR50"/>
      <c r="IS50"/>
      <c r="IT50"/>
      <c r="IU50"/>
      <c r="IV50"/>
      <c r="IW50"/>
      <c r="IX50"/>
      <c r="IY50"/>
      <c r="IZ50"/>
      <c r="JA50"/>
      <c r="JB50"/>
      <c r="JC50"/>
    </row>
    <row r="51" spans="1:263" ht="18" customHeight="1" x14ac:dyDescent="0.25">
      <c r="A51" s="11" t="s">
        <v>5</v>
      </c>
      <c r="B51" s="12" t="s">
        <v>6</v>
      </c>
      <c r="C51" s="12" t="s">
        <v>64</v>
      </c>
      <c r="D51" s="5">
        <v>200</v>
      </c>
      <c r="E51" s="5">
        <v>-130</v>
      </c>
      <c r="F51" s="5">
        <v>-40</v>
      </c>
      <c r="G51" s="5"/>
      <c r="H51" s="5"/>
      <c r="I51" s="5"/>
      <c r="J51" s="5"/>
      <c r="K51" s="5"/>
      <c r="L51" s="4">
        <v>-100</v>
      </c>
      <c r="M51" s="4">
        <v>-50</v>
      </c>
      <c r="N51" s="4">
        <v>-40</v>
      </c>
      <c r="O51" s="4">
        <v>-30</v>
      </c>
      <c r="P51" s="5">
        <f>SUM(Table1[[#This Row],[État parfait]]*2)-Table1[[#This Row],[État parfait]]*3</f>
        <v>-200</v>
      </c>
      <c r="Q51" s="17">
        <v>-20</v>
      </c>
      <c r="R51" s="1">
        <v>-30</v>
      </c>
      <c r="IN51"/>
      <c r="IO51"/>
      <c r="IP51"/>
      <c r="IQ51"/>
      <c r="IR51"/>
      <c r="IS51"/>
      <c r="IT51"/>
      <c r="IU51"/>
      <c r="IV51"/>
      <c r="IW51"/>
      <c r="IX51"/>
      <c r="IY51"/>
      <c r="IZ51"/>
      <c r="JA51"/>
      <c r="JB51"/>
      <c r="JC51"/>
    </row>
    <row r="52" spans="1:263" ht="18" customHeight="1" x14ac:dyDescent="0.25">
      <c r="A52" s="11" t="s">
        <v>5</v>
      </c>
      <c r="B52" s="12" t="s">
        <v>6</v>
      </c>
      <c r="C52" s="31" t="s">
        <v>118</v>
      </c>
      <c r="D52" s="5">
        <v>100</v>
      </c>
      <c r="E52" s="5">
        <v>-50</v>
      </c>
      <c r="F52" s="5">
        <v>-40</v>
      </c>
      <c r="G52" s="5"/>
      <c r="H52" s="5"/>
      <c r="I52" s="5"/>
      <c r="J52" s="5"/>
      <c r="K52" s="5"/>
      <c r="L52" s="4">
        <v>-100</v>
      </c>
      <c r="M52" s="4">
        <v>-50</v>
      </c>
      <c r="N52" s="4">
        <v>-40</v>
      </c>
      <c r="O52" s="4">
        <v>-30</v>
      </c>
      <c r="P52" s="5">
        <f>SUM(Table1[[#This Row],[État parfait]]*2)-Table1[[#This Row],[État parfait]]*3</f>
        <v>-100</v>
      </c>
      <c r="Q52" s="17">
        <v>-20</v>
      </c>
      <c r="R52" s="1">
        <v>-30</v>
      </c>
      <c r="IN52"/>
      <c r="IO52"/>
      <c r="IP52"/>
      <c r="IQ52"/>
      <c r="IR52"/>
      <c r="IS52"/>
      <c r="IT52"/>
      <c r="IU52"/>
      <c r="IV52"/>
      <c r="IW52"/>
      <c r="IX52"/>
      <c r="IY52"/>
      <c r="IZ52"/>
      <c r="JA52"/>
      <c r="JB52"/>
      <c r="JC52"/>
    </row>
    <row r="53" spans="1:263" ht="18" customHeight="1" x14ac:dyDescent="0.25">
      <c r="A53" s="11" t="s">
        <v>5</v>
      </c>
      <c r="B53" s="12" t="s">
        <v>6</v>
      </c>
      <c r="C53" s="12" t="s">
        <v>28</v>
      </c>
      <c r="D53" s="5">
        <v>40</v>
      </c>
      <c r="E53" s="7">
        <v>-40</v>
      </c>
      <c r="F53" s="7">
        <v>-40</v>
      </c>
      <c r="G53" s="5"/>
      <c r="H53" s="5"/>
      <c r="I53" s="5"/>
      <c r="J53" s="5"/>
      <c r="K53" s="5"/>
      <c r="L53" s="4">
        <v>-100</v>
      </c>
      <c r="M53" s="4">
        <v>-50</v>
      </c>
      <c r="N53" s="4">
        <v>-40</v>
      </c>
      <c r="O53" s="4">
        <v>-30</v>
      </c>
      <c r="P53" s="5">
        <f>SUM(Table1[[#This Row],[État parfait]]*2)-Table1[[#This Row],[État parfait]]*3</f>
        <v>-40</v>
      </c>
      <c r="Q53" s="26">
        <v>-20</v>
      </c>
      <c r="R53" s="1">
        <v>-30</v>
      </c>
      <c r="IN53"/>
      <c r="IO53"/>
      <c r="IP53"/>
      <c r="IQ53"/>
      <c r="IR53"/>
      <c r="IS53"/>
      <c r="IT53"/>
      <c r="IU53"/>
      <c r="IV53"/>
      <c r="IW53"/>
      <c r="IX53"/>
      <c r="IY53"/>
      <c r="IZ53"/>
      <c r="JA53"/>
      <c r="JB53"/>
      <c r="JC53"/>
    </row>
    <row r="54" spans="1:263" ht="18" customHeight="1" x14ac:dyDescent="0.25">
      <c r="A54" s="14" t="s">
        <v>5</v>
      </c>
      <c r="B54" s="23" t="s">
        <v>6</v>
      </c>
      <c r="C54" s="23" t="s">
        <v>65</v>
      </c>
      <c r="D54" s="5">
        <v>280</v>
      </c>
      <c r="E54" s="5">
        <v>-140</v>
      </c>
      <c r="F54" s="5">
        <v>-30</v>
      </c>
      <c r="G54" s="5"/>
      <c r="H54" s="5"/>
      <c r="I54" s="5"/>
      <c r="J54" s="5"/>
      <c r="K54" s="5"/>
      <c r="L54" s="4">
        <v>-100</v>
      </c>
      <c r="M54" s="4">
        <v>-50</v>
      </c>
      <c r="N54" s="4">
        <v>-40</v>
      </c>
      <c r="O54" s="4">
        <v>-30</v>
      </c>
      <c r="P54" s="5">
        <f>SUM(Table1[[#This Row],[État parfait]]*2)-Table1[[#This Row],[État parfait]]*3</f>
        <v>-280</v>
      </c>
      <c r="Q54" s="17">
        <v>-20</v>
      </c>
      <c r="R54" s="1">
        <v>-30</v>
      </c>
      <c r="IN54"/>
      <c r="IO54"/>
      <c r="IP54"/>
      <c r="IQ54"/>
      <c r="IR54"/>
      <c r="IS54"/>
      <c r="IT54"/>
      <c r="IU54"/>
      <c r="IV54"/>
      <c r="IW54"/>
      <c r="IX54"/>
      <c r="IY54"/>
      <c r="IZ54"/>
      <c r="JA54"/>
      <c r="JB54"/>
      <c r="JC54"/>
    </row>
    <row r="55" spans="1:263" ht="18" customHeight="1" x14ac:dyDescent="0.25">
      <c r="A55" s="11" t="s">
        <v>5</v>
      </c>
      <c r="B55" s="12" t="s">
        <v>6</v>
      </c>
      <c r="C55" s="12" t="s">
        <v>74</v>
      </c>
      <c r="D55" s="5">
        <v>320</v>
      </c>
      <c r="E55" s="5">
        <v>-180</v>
      </c>
      <c r="F55" s="5">
        <v>-30</v>
      </c>
      <c r="G55" s="5"/>
      <c r="H55" s="5"/>
      <c r="I55" s="5"/>
      <c r="J55" s="5"/>
      <c r="K55" s="5"/>
      <c r="L55" s="4">
        <v>-100</v>
      </c>
      <c r="M55" s="4">
        <v>-50</v>
      </c>
      <c r="N55" s="4">
        <v>-40</v>
      </c>
      <c r="O55" s="4">
        <v>-30</v>
      </c>
      <c r="P55" s="5">
        <f>SUM(Table1[[#This Row],[État parfait]]*2)-Table1[[#This Row],[État parfait]]*3</f>
        <v>-320</v>
      </c>
      <c r="Q55" s="17">
        <v>-20</v>
      </c>
      <c r="R55" s="1">
        <v>-30</v>
      </c>
      <c r="IN55"/>
      <c r="IO55"/>
      <c r="IP55"/>
      <c r="IQ55"/>
      <c r="IR55"/>
      <c r="IS55"/>
      <c r="IT55"/>
      <c r="IU55"/>
      <c r="IV55"/>
      <c r="IW55"/>
      <c r="IX55"/>
      <c r="IY55"/>
      <c r="IZ55"/>
      <c r="JA55"/>
      <c r="JB55"/>
      <c r="JC55"/>
    </row>
    <row r="56" spans="1:263" ht="18" customHeight="1" x14ac:dyDescent="0.25">
      <c r="A56" s="11" t="s">
        <v>5</v>
      </c>
      <c r="B56" s="12" t="s">
        <v>6</v>
      </c>
      <c r="C56" s="12" t="s">
        <v>29</v>
      </c>
      <c r="D56" s="5">
        <v>180</v>
      </c>
      <c r="E56" s="7">
        <v>-160</v>
      </c>
      <c r="F56" s="7">
        <v>-30</v>
      </c>
      <c r="G56" s="5"/>
      <c r="H56" s="5"/>
      <c r="I56" s="5"/>
      <c r="J56" s="5"/>
      <c r="K56" s="5"/>
      <c r="L56" s="4">
        <v>-100</v>
      </c>
      <c r="M56" s="4">
        <v>-50</v>
      </c>
      <c r="N56" s="4">
        <v>-40</v>
      </c>
      <c r="O56" s="4">
        <v>-30</v>
      </c>
      <c r="P56" s="5">
        <f>SUM(Table1[[#This Row],[État parfait]]*2)-Table1[[#This Row],[État parfait]]*3</f>
        <v>-180</v>
      </c>
      <c r="Q56" s="26">
        <v>-20</v>
      </c>
      <c r="R56" s="1">
        <v>-30</v>
      </c>
      <c r="IN56"/>
      <c r="IO56"/>
      <c r="IP56"/>
      <c r="IQ56"/>
      <c r="IR56"/>
      <c r="IS56"/>
      <c r="IT56"/>
      <c r="IU56"/>
      <c r="IV56"/>
      <c r="IW56"/>
      <c r="IX56"/>
      <c r="IY56"/>
      <c r="IZ56"/>
      <c r="JA56"/>
      <c r="JB56"/>
      <c r="JC56"/>
    </row>
    <row r="57" spans="1:263" ht="18" customHeight="1" x14ac:dyDescent="0.25">
      <c r="A57" s="11" t="s">
        <v>5</v>
      </c>
      <c r="B57" s="12" t="s">
        <v>6</v>
      </c>
      <c r="C57" s="12" t="s">
        <v>49</v>
      </c>
      <c r="D57" s="5">
        <v>210</v>
      </c>
      <c r="E57" s="7">
        <v>-180</v>
      </c>
      <c r="F57" s="7">
        <v>-30</v>
      </c>
      <c r="G57" s="5"/>
      <c r="H57" s="5"/>
      <c r="I57" s="5"/>
      <c r="J57" s="5"/>
      <c r="K57" s="5"/>
      <c r="L57" s="4">
        <v>-100</v>
      </c>
      <c r="M57" s="4">
        <v>-50</v>
      </c>
      <c r="N57" s="4">
        <v>-40</v>
      </c>
      <c r="O57" s="4">
        <v>-30</v>
      </c>
      <c r="P57" s="5">
        <f>SUM(Table1[[#This Row],[État parfait]]*2)-Table1[[#This Row],[État parfait]]*3</f>
        <v>-210</v>
      </c>
      <c r="Q57" s="26">
        <v>-20</v>
      </c>
      <c r="R57" s="1">
        <v>-30</v>
      </c>
      <c r="IN57"/>
      <c r="IO57"/>
      <c r="IP57"/>
      <c r="IQ57"/>
      <c r="IR57"/>
      <c r="IS57"/>
      <c r="IT57"/>
      <c r="IU57"/>
      <c r="IV57"/>
      <c r="IW57"/>
      <c r="IX57"/>
      <c r="IY57"/>
      <c r="IZ57"/>
      <c r="JA57"/>
      <c r="JB57"/>
      <c r="JC57"/>
    </row>
    <row r="58" spans="1:263" ht="18" customHeight="1" x14ac:dyDescent="0.25">
      <c r="A58" s="21" t="s">
        <v>5</v>
      </c>
      <c r="B58" s="22" t="s">
        <v>6</v>
      </c>
      <c r="C58" s="22" t="s">
        <v>46</v>
      </c>
      <c r="D58" s="5">
        <v>250</v>
      </c>
      <c r="E58" s="5">
        <v>-250</v>
      </c>
      <c r="F58" s="5">
        <v>-80</v>
      </c>
      <c r="G58" s="5"/>
      <c r="H58" s="5"/>
      <c r="I58" s="5"/>
      <c r="J58" s="5"/>
      <c r="K58" s="5"/>
      <c r="L58" s="4">
        <v>-100</v>
      </c>
      <c r="M58" s="4">
        <v>-50</v>
      </c>
      <c r="N58" s="4">
        <v>-40</v>
      </c>
      <c r="O58" s="4">
        <v>-30</v>
      </c>
      <c r="P58" s="5">
        <f>SUM(Table1[[#This Row],[État parfait]]*2)-Table1[[#This Row],[État parfait]]*3</f>
        <v>-250</v>
      </c>
      <c r="Q58" s="26">
        <v>-20</v>
      </c>
      <c r="R58" s="1">
        <v>-30</v>
      </c>
      <c r="IN58"/>
      <c r="IO58"/>
      <c r="IP58"/>
      <c r="IQ58"/>
      <c r="IR58"/>
      <c r="IS58"/>
      <c r="IT58"/>
      <c r="IU58"/>
      <c r="IV58"/>
      <c r="IW58"/>
      <c r="IX58"/>
      <c r="IY58"/>
      <c r="IZ58"/>
      <c r="JA58"/>
      <c r="JB58"/>
      <c r="JC58"/>
    </row>
    <row r="59" spans="1:263" ht="18" customHeight="1" x14ac:dyDescent="0.25">
      <c r="A59" s="21" t="s">
        <v>5</v>
      </c>
      <c r="B59" s="22" t="s">
        <v>6</v>
      </c>
      <c r="C59" s="22" t="s">
        <v>47</v>
      </c>
      <c r="D59" s="5">
        <v>300</v>
      </c>
      <c r="E59" s="5">
        <v>-300</v>
      </c>
      <c r="F59" s="5">
        <v>-80</v>
      </c>
      <c r="G59" s="5"/>
      <c r="H59" s="5"/>
      <c r="I59" s="5"/>
      <c r="J59" s="5"/>
      <c r="K59" s="5"/>
      <c r="L59" s="4">
        <v>-100</v>
      </c>
      <c r="M59" s="4">
        <v>-50</v>
      </c>
      <c r="N59" s="4">
        <v>-40</v>
      </c>
      <c r="O59" s="4">
        <v>-30</v>
      </c>
      <c r="P59" s="5">
        <f>SUM(Table1[[#This Row],[État parfait]]*2)-Table1[[#This Row],[État parfait]]*3</f>
        <v>-300</v>
      </c>
      <c r="Q59" s="26">
        <v>-20</v>
      </c>
      <c r="R59" s="1">
        <v>-30</v>
      </c>
      <c r="IN59"/>
      <c r="IO59"/>
      <c r="IP59"/>
      <c r="IQ59"/>
      <c r="IR59"/>
      <c r="IS59"/>
      <c r="IT59"/>
      <c r="IU59"/>
      <c r="IV59"/>
      <c r="IW59"/>
      <c r="IX59"/>
      <c r="IY59"/>
      <c r="IZ59"/>
      <c r="JA59"/>
      <c r="JB59"/>
      <c r="JC59"/>
    </row>
    <row r="60" spans="1:263" ht="18" customHeight="1" x14ac:dyDescent="0.25">
      <c r="A60" s="21" t="s">
        <v>5</v>
      </c>
      <c r="B60" s="22" t="s">
        <v>6</v>
      </c>
      <c r="C60" s="25" t="s">
        <v>48</v>
      </c>
      <c r="D60" s="5">
        <v>180</v>
      </c>
      <c r="E60" s="5">
        <v>-180</v>
      </c>
      <c r="F60" s="5">
        <v>-50</v>
      </c>
      <c r="G60" s="5"/>
      <c r="H60" s="5"/>
      <c r="I60" s="5"/>
      <c r="J60" s="5"/>
      <c r="K60" s="5"/>
      <c r="L60" s="4">
        <v>-100</v>
      </c>
      <c r="M60" s="4">
        <v>-50</v>
      </c>
      <c r="N60" s="4">
        <v>-40</v>
      </c>
      <c r="O60" s="4">
        <v>-30</v>
      </c>
      <c r="P60" s="5">
        <f>SUM(Table1[[#This Row],[État parfait]]*2)-Table1[[#This Row],[État parfait]]*3</f>
        <v>-180</v>
      </c>
      <c r="Q60" s="26">
        <v>-20</v>
      </c>
      <c r="R60" s="1">
        <v>-30</v>
      </c>
      <c r="IN60"/>
      <c r="IO60"/>
      <c r="IP60"/>
      <c r="IQ60"/>
      <c r="IR60"/>
      <c r="IS60"/>
      <c r="IT60"/>
      <c r="IU60"/>
      <c r="IV60"/>
      <c r="IW60"/>
      <c r="IX60"/>
      <c r="IY60"/>
      <c r="IZ60"/>
      <c r="JA60"/>
      <c r="JB60"/>
      <c r="JC60"/>
    </row>
    <row r="61" spans="1:263" ht="18" customHeight="1" x14ac:dyDescent="0.25">
      <c r="A61" s="11" t="s">
        <v>5</v>
      </c>
      <c r="B61" s="12" t="s">
        <v>6</v>
      </c>
      <c r="C61" s="12" t="s">
        <v>7</v>
      </c>
      <c r="D61" s="4">
        <v>80</v>
      </c>
      <c r="E61" s="7">
        <v>-80</v>
      </c>
      <c r="F61" s="7">
        <v>-40</v>
      </c>
      <c r="G61" s="4"/>
      <c r="H61" s="4"/>
      <c r="I61" s="4"/>
      <c r="J61" s="4"/>
      <c r="K61" s="4"/>
      <c r="L61" s="4">
        <v>-100</v>
      </c>
      <c r="M61" s="4">
        <v>-50</v>
      </c>
      <c r="N61" s="4">
        <v>-40</v>
      </c>
      <c r="O61" s="4">
        <v>-30</v>
      </c>
      <c r="P61" s="5">
        <f>SUM(Table1[[#This Row],[État parfait]]*2)-Table1[[#This Row],[État parfait]]*3</f>
        <v>-80</v>
      </c>
      <c r="Q61" s="26">
        <v>-20</v>
      </c>
      <c r="R61" s="1">
        <v>-30</v>
      </c>
      <c r="IN61"/>
      <c r="IO61"/>
      <c r="IP61"/>
      <c r="IQ61"/>
      <c r="IR61"/>
      <c r="IS61"/>
      <c r="IT61"/>
      <c r="IU61"/>
      <c r="IV61"/>
      <c r="IW61"/>
      <c r="IX61"/>
      <c r="IY61"/>
      <c r="IZ61"/>
      <c r="JA61"/>
      <c r="JB61"/>
      <c r="JC61"/>
    </row>
    <row r="62" spans="1:263" ht="18" customHeight="1" x14ac:dyDescent="0.25">
      <c r="A62" s="11" t="s">
        <v>5</v>
      </c>
      <c r="B62" s="12" t="s">
        <v>6</v>
      </c>
      <c r="C62" s="6" t="s">
        <v>23</v>
      </c>
      <c r="D62" s="5">
        <v>100</v>
      </c>
      <c r="E62" s="7">
        <v>-100</v>
      </c>
      <c r="F62" s="7">
        <v>-40</v>
      </c>
      <c r="G62" s="5"/>
      <c r="H62" s="5"/>
      <c r="I62" s="5"/>
      <c r="J62" s="5"/>
      <c r="K62" s="5"/>
      <c r="L62" s="4">
        <v>-100</v>
      </c>
      <c r="M62" s="4">
        <v>-50</v>
      </c>
      <c r="N62" s="4">
        <v>-40</v>
      </c>
      <c r="O62" s="4">
        <v>-30</v>
      </c>
      <c r="P62" s="5">
        <f>SUM(Table1[[#This Row],[État parfait]]*2)-Table1[[#This Row],[État parfait]]*3</f>
        <v>-100</v>
      </c>
      <c r="Q62" s="26">
        <v>-20</v>
      </c>
      <c r="R62" s="1">
        <v>-30</v>
      </c>
      <c r="IN62"/>
      <c r="IO62"/>
      <c r="IP62"/>
      <c r="IQ62"/>
      <c r="IR62"/>
      <c r="IS62"/>
      <c r="IT62"/>
      <c r="IU62"/>
      <c r="IV62"/>
      <c r="IW62"/>
      <c r="IX62"/>
      <c r="IY62"/>
      <c r="IZ62"/>
      <c r="JA62"/>
      <c r="JB62"/>
      <c r="JC62"/>
    </row>
    <row r="63" spans="1:263" ht="18" customHeight="1" x14ac:dyDescent="0.25">
      <c r="A63" s="11" t="s">
        <v>5</v>
      </c>
      <c r="B63" s="12" t="s">
        <v>6</v>
      </c>
      <c r="C63" s="6" t="s">
        <v>24</v>
      </c>
      <c r="D63" s="5">
        <v>110</v>
      </c>
      <c r="E63" s="7">
        <v>-110</v>
      </c>
      <c r="F63" s="7">
        <v>-40</v>
      </c>
      <c r="G63" s="5"/>
      <c r="H63" s="5"/>
      <c r="I63" s="5"/>
      <c r="J63" s="5"/>
      <c r="K63" s="5"/>
      <c r="L63" s="4">
        <v>-100</v>
      </c>
      <c r="M63" s="4">
        <v>-50</v>
      </c>
      <c r="N63" s="4">
        <v>-40</v>
      </c>
      <c r="O63" s="4">
        <v>-30</v>
      </c>
      <c r="P63" s="5">
        <f>SUM(Table1[[#This Row],[État parfait]]*2)-Table1[[#This Row],[État parfait]]*3</f>
        <v>-110</v>
      </c>
      <c r="Q63" s="26">
        <v>-20</v>
      </c>
      <c r="R63" s="1">
        <v>-30</v>
      </c>
      <c r="IN63"/>
      <c r="IO63"/>
      <c r="IP63"/>
      <c r="IQ63"/>
      <c r="IR63"/>
      <c r="IS63"/>
      <c r="IT63"/>
      <c r="IU63"/>
      <c r="IV63"/>
      <c r="IW63"/>
      <c r="IX63"/>
      <c r="IY63"/>
      <c r="IZ63"/>
      <c r="JA63"/>
      <c r="JB63"/>
      <c r="JC63"/>
    </row>
    <row r="64" spans="1:263" ht="18" customHeight="1" x14ac:dyDescent="0.25">
      <c r="A64" s="21" t="s">
        <v>5</v>
      </c>
      <c r="B64" s="22" t="s">
        <v>6</v>
      </c>
      <c r="C64" s="22" t="s">
        <v>30</v>
      </c>
      <c r="D64" s="5">
        <v>130</v>
      </c>
      <c r="E64" s="7">
        <v>-130</v>
      </c>
      <c r="F64" s="7">
        <v>-40</v>
      </c>
      <c r="G64" s="5"/>
      <c r="H64" s="5"/>
      <c r="I64" s="5"/>
      <c r="J64" s="5"/>
      <c r="K64" s="5"/>
      <c r="L64" s="4">
        <v>-100</v>
      </c>
      <c r="M64" s="4">
        <v>-50</v>
      </c>
      <c r="N64" s="4">
        <v>-40</v>
      </c>
      <c r="O64" s="4">
        <v>-30</v>
      </c>
      <c r="P64" s="5">
        <f>SUM(Table1[[#This Row],[État parfait]]*2)-Table1[[#This Row],[État parfait]]*3</f>
        <v>-130</v>
      </c>
      <c r="Q64" s="27">
        <v>-20</v>
      </c>
      <c r="R64" s="1">
        <v>-30</v>
      </c>
      <c r="IN64"/>
      <c r="IO64"/>
      <c r="IP64"/>
      <c r="IQ64"/>
      <c r="IR64"/>
      <c r="IS64"/>
      <c r="IT64"/>
      <c r="IU64"/>
      <c r="IV64"/>
      <c r="IW64"/>
      <c r="IX64"/>
      <c r="IY64"/>
      <c r="IZ64"/>
      <c r="JA64"/>
      <c r="JB64"/>
      <c r="JC64"/>
    </row>
    <row r="65" spans="1:263" ht="18" customHeight="1" x14ac:dyDescent="0.25">
      <c r="A65" s="21" t="s">
        <v>5</v>
      </c>
      <c r="B65" s="22" t="s">
        <v>6</v>
      </c>
      <c r="C65" s="22" t="s">
        <v>31</v>
      </c>
      <c r="D65" s="5">
        <v>150</v>
      </c>
      <c r="E65" s="7">
        <v>-150</v>
      </c>
      <c r="F65" s="7">
        <v>-40</v>
      </c>
      <c r="G65" s="5"/>
      <c r="H65" s="5"/>
      <c r="I65" s="5"/>
      <c r="J65" s="5"/>
      <c r="K65" s="5"/>
      <c r="L65" s="4">
        <v>-100</v>
      </c>
      <c r="M65" s="4">
        <v>-50</v>
      </c>
      <c r="N65" s="4">
        <v>-40</v>
      </c>
      <c r="O65" s="4">
        <v>-30</v>
      </c>
      <c r="P65" s="5">
        <f>SUM(Table1[[#This Row],[État parfait]]*2)-Table1[[#This Row],[État parfait]]*3</f>
        <v>-150</v>
      </c>
      <c r="Q65" s="27">
        <v>-20</v>
      </c>
      <c r="R65" s="1">
        <v>-30</v>
      </c>
      <c r="IN65"/>
      <c r="IO65"/>
      <c r="IP65"/>
      <c r="IQ65"/>
      <c r="IR65"/>
      <c r="IS65"/>
      <c r="IT65"/>
      <c r="IU65"/>
      <c r="IV65"/>
      <c r="IW65"/>
      <c r="IX65"/>
      <c r="IY65"/>
      <c r="IZ65"/>
      <c r="JA65"/>
      <c r="JB65"/>
      <c r="JC65"/>
    </row>
    <row r="66" spans="1:263" ht="18" customHeight="1" x14ac:dyDescent="0.25">
      <c r="A66" s="8" t="s">
        <v>5</v>
      </c>
      <c r="B66" s="5" t="s">
        <v>6</v>
      </c>
      <c r="C66" s="5" t="s">
        <v>66</v>
      </c>
      <c r="D66" s="5">
        <v>300</v>
      </c>
      <c r="E66" s="5">
        <v>-300</v>
      </c>
      <c r="F66" s="5">
        <v>-80</v>
      </c>
      <c r="G66" s="5"/>
      <c r="H66" s="5"/>
      <c r="I66" s="5"/>
      <c r="J66" s="5"/>
      <c r="K66" s="5"/>
      <c r="L66" s="4">
        <v>-100</v>
      </c>
      <c r="M66" s="4">
        <v>-50</v>
      </c>
      <c r="N66" s="4">
        <v>-40</v>
      </c>
      <c r="O66" s="4">
        <v>-30</v>
      </c>
      <c r="P66" s="5">
        <f>SUM(Table1[[#This Row],[État parfait]]*2)-Table1[[#This Row],[État parfait]]*3</f>
        <v>-300</v>
      </c>
      <c r="Q66" s="29">
        <v>-20</v>
      </c>
      <c r="R66" s="1">
        <v>-30</v>
      </c>
      <c r="IN66"/>
      <c r="IO66"/>
      <c r="IP66"/>
      <c r="IQ66"/>
      <c r="IR66"/>
      <c r="IS66"/>
      <c r="IT66"/>
      <c r="IU66"/>
      <c r="IV66"/>
      <c r="IW66"/>
      <c r="IX66"/>
      <c r="IY66"/>
      <c r="IZ66"/>
      <c r="JA66"/>
      <c r="JB66"/>
      <c r="JC66"/>
    </row>
    <row r="67" spans="1:263" ht="18" customHeight="1" x14ac:dyDescent="0.25">
      <c r="A67" s="8" t="s">
        <v>5</v>
      </c>
      <c r="B67" s="5" t="s">
        <v>6</v>
      </c>
      <c r="C67" s="5" t="s">
        <v>67</v>
      </c>
      <c r="D67" s="5">
        <v>325</v>
      </c>
      <c r="E67" s="5">
        <v>-325</v>
      </c>
      <c r="F67" s="5">
        <v>-80</v>
      </c>
      <c r="G67" s="5"/>
      <c r="H67" s="5"/>
      <c r="I67" s="5"/>
      <c r="J67" s="5"/>
      <c r="K67" s="5"/>
      <c r="L67" s="4">
        <v>-100</v>
      </c>
      <c r="M67" s="4">
        <v>-50</v>
      </c>
      <c r="N67" s="4">
        <v>-40</v>
      </c>
      <c r="O67" s="4">
        <v>-30</v>
      </c>
      <c r="P67" s="5">
        <f>SUM(Table1[[#This Row],[État parfait]]*2)-Table1[[#This Row],[État parfait]]*3</f>
        <v>-325</v>
      </c>
      <c r="Q67" s="29">
        <v>-20</v>
      </c>
      <c r="R67" s="1">
        <v>-30</v>
      </c>
      <c r="IN67"/>
      <c r="IO67"/>
      <c r="IP67"/>
      <c r="IQ67"/>
      <c r="IR67"/>
      <c r="IS67"/>
      <c r="IT67"/>
      <c r="IU67"/>
      <c r="IV67"/>
      <c r="IW67"/>
      <c r="IX67"/>
      <c r="IY67"/>
      <c r="IZ67"/>
      <c r="JA67"/>
      <c r="JB67"/>
      <c r="JC67"/>
    </row>
    <row r="68" spans="1:263" ht="29.25" customHeight="1" x14ac:dyDescent="0.25">
      <c r="A68" s="8" t="s">
        <v>5</v>
      </c>
      <c r="B68" s="5" t="s">
        <v>6</v>
      </c>
      <c r="C68" s="5" t="s">
        <v>68</v>
      </c>
      <c r="D68" s="5">
        <v>375</v>
      </c>
      <c r="E68" s="5">
        <v>-350</v>
      </c>
      <c r="F68" s="5">
        <v>-80</v>
      </c>
      <c r="G68" s="5"/>
      <c r="H68" s="5"/>
      <c r="I68" s="5"/>
      <c r="J68" s="5"/>
      <c r="K68" s="5"/>
      <c r="L68" s="4">
        <v>-100</v>
      </c>
      <c r="M68" s="4">
        <v>-50</v>
      </c>
      <c r="N68" s="4">
        <v>-40</v>
      </c>
      <c r="O68" s="4">
        <v>-30</v>
      </c>
      <c r="P68" s="5">
        <f>SUM(Table1[[#This Row],[État parfait]]*2)-Table1[[#This Row],[État parfait]]*3</f>
        <v>-375</v>
      </c>
      <c r="Q68" s="29">
        <v>-20</v>
      </c>
      <c r="R68" s="1">
        <v>-30</v>
      </c>
      <c r="IN68"/>
      <c r="IO68"/>
      <c r="IP68"/>
      <c r="IQ68"/>
      <c r="IR68"/>
      <c r="IS68"/>
      <c r="IT68"/>
      <c r="IU68"/>
      <c r="IV68"/>
      <c r="IW68"/>
      <c r="IX68"/>
      <c r="IY68"/>
      <c r="IZ68"/>
      <c r="JA68"/>
      <c r="JB68"/>
      <c r="JC68"/>
    </row>
    <row r="69" spans="1:263" ht="18" customHeight="1" x14ac:dyDescent="0.25">
      <c r="A69" s="8" t="s">
        <v>5</v>
      </c>
      <c r="B69" s="5" t="s">
        <v>6</v>
      </c>
      <c r="C69" s="5" t="s">
        <v>69</v>
      </c>
      <c r="D69" s="5">
        <v>350</v>
      </c>
      <c r="E69" s="5">
        <v>-300</v>
      </c>
      <c r="F69" s="5">
        <v>-80</v>
      </c>
      <c r="G69" s="5"/>
      <c r="H69" s="5"/>
      <c r="I69" s="5"/>
      <c r="J69" s="5"/>
      <c r="K69" s="5"/>
      <c r="L69" s="4">
        <v>-100</v>
      </c>
      <c r="M69" s="4">
        <v>-50</v>
      </c>
      <c r="N69" s="4">
        <v>-40</v>
      </c>
      <c r="O69" s="4">
        <v>-30</v>
      </c>
      <c r="P69" s="5">
        <f>SUM(Table1[[#This Row],[État parfait]]*2)-Table1[[#This Row],[État parfait]]*3</f>
        <v>-350</v>
      </c>
      <c r="Q69" s="29">
        <v>-20</v>
      </c>
      <c r="R69" s="1">
        <v>-30</v>
      </c>
      <c r="IN69"/>
      <c r="IO69"/>
      <c r="IP69"/>
      <c r="IQ69"/>
      <c r="IR69"/>
      <c r="IS69"/>
      <c r="IT69"/>
      <c r="IU69"/>
      <c r="IV69"/>
      <c r="IW69"/>
      <c r="IX69"/>
      <c r="IY69"/>
      <c r="IZ69"/>
      <c r="JA69"/>
      <c r="JB69"/>
      <c r="JC69"/>
    </row>
    <row r="70" spans="1:263" ht="18" customHeight="1" x14ac:dyDescent="0.25">
      <c r="A70" s="8" t="s">
        <v>5</v>
      </c>
      <c r="B70" s="5" t="s">
        <v>6</v>
      </c>
      <c r="C70" s="5" t="s">
        <v>70</v>
      </c>
      <c r="D70" s="5">
        <v>475</v>
      </c>
      <c r="E70" s="5">
        <v>-400</v>
      </c>
      <c r="F70" s="5">
        <v>-80</v>
      </c>
      <c r="G70" s="5"/>
      <c r="H70" s="5"/>
      <c r="I70" s="5"/>
      <c r="J70" s="5"/>
      <c r="K70" s="5"/>
      <c r="L70" s="4">
        <v>-100</v>
      </c>
      <c r="M70" s="4">
        <v>-50</v>
      </c>
      <c r="N70" s="4">
        <v>-40</v>
      </c>
      <c r="O70" s="4">
        <v>-30</v>
      </c>
      <c r="P70" s="5">
        <f>SUM(Table1[[#This Row],[État parfait]]*2)-Table1[[#This Row],[État parfait]]*3</f>
        <v>-475</v>
      </c>
      <c r="Q70" s="29">
        <v>-20</v>
      </c>
      <c r="R70" s="1">
        <v>-30</v>
      </c>
      <c r="IN70"/>
      <c r="IO70"/>
      <c r="IP70"/>
      <c r="IQ70"/>
      <c r="IR70"/>
      <c r="IS70"/>
      <c r="IT70"/>
      <c r="IU70"/>
      <c r="IV70"/>
      <c r="IW70"/>
      <c r="IX70"/>
      <c r="IY70"/>
      <c r="IZ70"/>
      <c r="JA70"/>
      <c r="JB70"/>
      <c r="JC70"/>
    </row>
    <row r="71" spans="1:263" ht="18" customHeight="1" x14ac:dyDescent="0.25">
      <c r="A71" s="8" t="s">
        <v>5</v>
      </c>
      <c r="B71" s="5" t="s">
        <v>6</v>
      </c>
      <c r="C71" s="5" t="s">
        <v>71</v>
      </c>
      <c r="D71" s="5">
        <v>60</v>
      </c>
      <c r="E71" s="5">
        <v>-50</v>
      </c>
      <c r="F71" s="5">
        <v>-30</v>
      </c>
      <c r="G71" s="5"/>
      <c r="H71" s="5"/>
      <c r="I71" s="5"/>
      <c r="J71" s="5"/>
      <c r="K71" s="5"/>
      <c r="L71" s="4">
        <v>-100</v>
      </c>
      <c r="M71" s="4">
        <v>-50</v>
      </c>
      <c r="N71" s="4">
        <v>-40</v>
      </c>
      <c r="O71" s="4">
        <v>-30</v>
      </c>
      <c r="P71" s="5">
        <f>SUM(Table1[[#This Row],[État parfait]]*2)-Table1[[#This Row],[État parfait]]*3</f>
        <v>-60</v>
      </c>
      <c r="Q71" s="29">
        <v>-20</v>
      </c>
      <c r="R71" s="1">
        <v>-30</v>
      </c>
      <c r="IN71"/>
      <c r="IO71"/>
      <c r="IP71"/>
      <c r="IQ71"/>
      <c r="IR71"/>
      <c r="IS71"/>
      <c r="IT71"/>
      <c r="IU71"/>
      <c r="IV71"/>
      <c r="IW71"/>
      <c r="IX71"/>
      <c r="IY71"/>
      <c r="IZ71"/>
      <c r="JA71"/>
      <c r="JB71"/>
      <c r="JC71"/>
    </row>
    <row r="72" spans="1:263" ht="18" customHeight="1" x14ac:dyDescent="0.25">
      <c r="A72" s="8" t="s">
        <v>5</v>
      </c>
      <c r="B72" s="5" t="s">
        <v>6</v>
      </c>
      <c r="C72" s="5" t="s">
        <v>72</v>
      </c>
      <c r="D72" s="5">
        <v>120</v>
      </c>
      <c r="E72" s="5">
        <v>-100</v>
      </c>
      <c r="F72" s="5">
        <v>-60</v>
      </c>
      <c r="G72" s="5"/>
      <c r="H72" s="5"/>
      <c r="I72" s="5"/>
      <c r="J72" s="5"/>
      <c r="K72" s="5"/>
      <c r="L72" s="4">
        <v>-100</v>
      </c>
      <c r="M72" s="4">
        <v>-50</v>
      </c>
      <c r="N72" s="4">
        <v>-40</v>
      </c>
      <c r="O72" s="4">
        <v>-30</v>
      </c>
      <c r="P72" s="5">
        <f>SUM(Table1[[#This Row],[État parfait]]*2)-Table1[[#This Row],[État parfait]]*3</f>
        <v>-120</v>
      </c>
      <c r="Q72" s="29">
        <v>-20</v>
      </c>
      <c r="R72" s="1">
        <v>-30</v>
      </c>
      <c r="IN72"/>
      <c r="IO72"/>
      <c r="IP72"/>
      <c r="IQ72"/>
      <c r="IR72"/>
      <c r="IS72"/>
      <c r="IT72"/>
      <c r="IU72"/>
      <c r="IV72"/>
      <c r="IW72"/>
      <c r="IX72"/>
      <c r="IY72"/>
      <c r="IZ72"/>
      <c r="JA72"/>
      <c r="JB72"/>
      <c r="JC72"/>
    </row>
    <row r="73" spans="1:263" ht="18" customHeight="1" x14ac:dyDescent="0.25">
      <c r="A73" s="8" t="s">
        <v>5</v>
      </c>
      <c r="B73" s="5" t="s">
        <v>6</v>
      </c>
      <c r="C73" s="5" t="s">
        <v>73</v>
      </c>
      <c r="D73" s="5">
        <v>160</v>
      </c>
      <c r="E73" s="5">
        <v>-120</v>
      </c>
      <c r="F73" s="5">
        <v>-60</v>
      </c>
      <c r="G73" s="5"/>
      <c r="H73" s="5"/>
      <c r="I73" s="5"/>
      <c r="J73" s="5"/>
      <c r="K73" s="5"/>
      <c r="L73" s="4">
        <v>-100</v>
      </c>
      <c r="M73" s="4">
        <v>-50</v>
      </c>
      <c r="N73" s="4">
        <v>-40</v>
      </c>
      <c r="O73" s="4">
        <v>-30</v>
      </c>
      <c r="P73" s="5">
        <f>SUM(Table1[[#This Row],[État parfait]]*2)-Table1[[#This Row],[État parfait]]*3</f>
        <v>-160</v>
      </c>
      <c r="Q73" s="29">
        <v>-20</v>
      </c>
      <c r="R73" s="1">
        <v>-30</v>
      </c>
      <c r="IN73"/>
      <c r="IO73"/>
      <c r="IP73"/>
      <c r="IQ73"/>
      <c r="IR73"/>
      <c r="IS73"/>
      <c r="IT73"/>
      <c r="IU73"/>
      <c r="IV73"/>
      <c r="IW73"/>
      <c r="IX73"/>
      <c r="IY73"/>
      <c r="IZ73"/>
      <c r="JA73"/>
      <c r="JB73"/>
      <c r="JC73"/>
    </row>
    <row r="74" spans="1:263" ht="18" customHeight="1" x14ac:dyDescent="0.25">
      <c r="A74" s="8" t="s">
        <v>5</v>
      </c>
      <c r="B74" s="5" t="s">
        <v>6</v>
      </c>
      <c r="C74" s="5" t="s">
        <v>75</v>
      </c>
      <c r="D74" s="5">
        <v>50</v>
      </c>
      <c r="E74" s="5">
        <v>-40</v>
      </c>
      <c r="F74" s="5">
        <v>-30</v>
      </c>
      <c r="G74" s="5"/>
      <c r="H74" s="5"/>
      <c r="I74" s="5"/>
      <c r="J74" s="5"/>
      <c r="K74" s="5"/>
      <c r="L74" s="4">
        <v>-100</v>
      </c>
      <c r="M74" s="4">
        <v>-50</v>
      </c>
      <c r="N74" s="4">
        <v>-40</v>
      </c>
      <c r="O74" s="4">
        <v>-30</v>
      </c>
      <c r="P74" s="5">
        <f>SUM(Table1[[#This Row],[État parfait]]*2)-Table1[[#This Row],[État parfait]]*3</f>
        <v>-50</v>
      </c>
      <c r="Q74" s="29">
        <v>-20</v>
      </c>
      <c r="R74" s="1">
        <v>-30</v>
      </c>
      <c r="IN74"/>
      <c r="IO74"/>
      <c r="IP74"/>
      <c r="IQ74"/>
      <c r="IR74"/>
      <c r="IS74"/>
      <c r="IT74"/>
      <c r="IU74"/>
      <c r="IV74"/>
      <c r="IW74"/>
      <c r="IX74"/>
      <c r="IY74"/>
      <c r="IZ74"/>
      <c r="JA74"/>
      <c r="JB74"/>
      <c r="JC74"/>
    </row>
    <row r="75" spans="1:263" ht="18" customHeight="1" x14ac:dyDescent="0.25">
      <c r="A75" s="8" t="s">
        <v>5</v>
      </c>
      <c r="B75" s="5" t="s">
        <v>9</v>
      </c>
      <c r="C75" s="5" t="s">
        <v>76</v>
      </c>
      <c r="D75" s="5">
        <v>250</v>
      </c>
      <c r="E75" s="5">
        <v>-310</v>
      </c>
      <c r="F75" s="5">
        <v>-200</v>
      </c>
      <c r="G75" s="5"/>
      <c r="H75" s="5"/>
      <c r="I75" s="5"/>
      <c r="J75" s="5">
        <v>40</v>
      </c>
      <c r="K75" s="5">
        <v>60</v>
      </c>
      <c r="L75" s="4">
        <v>-100</v>
      </c>
      <c r="M75" s="4">
        <v>-50</v>
      </c>
      <c r="N75" s="4">
        <v>-40</v>
      </c>
      <c r="O75" s="4">
        <v>-30</v>
      </c>
      <c r="P75" s="5">
        <f>SUM(Table1[[#This Row],[État parfait]]*2)-Table1[[#This Row],[État parfait]]*3</f>
        <v>-250</v>
      </c>
      <c r="Q75" s="29">
        <v>-20</v>
      </c>
      <c r="R75" s="1">
        <v>-20</v>
      </c>
      <c r="IN75"/>
      <c r="IO75"/>
      <c r="IP75"/>
      <c r="IQ75"/>
      <c r="IR75"/>
      <c r="IS75"/>
      <c r="IT75"/>
      <c r="IU75"/>
      <c r="IV75"/>
      <c r="IW75"/>
      <c r="IX75"/>
      <c r="IY75"/>
      <c r="IZ75"/>
      <c r="JA75"/>
      <c r="JB75"/>
      <c r="JC75"/>
    </row>
    <row r="76" spans="1:263" ht="18" customHeight="1" x14ac:dyDescent="0.25">
      <c r="A76" s="8" t="s">
        <v>5</v>
      </c>
      <c r="B76" s="5" t="s">
        <v>9</v>
      </c>
      <c r="C76" s="5" t="s">
        <v>77</v>
      </c>
      <c r="D76" s="5">
        <v>350</v>
      </c>
      <c r="E76" s="5">
        <v>-200</v>
      </c>
      <c r="F76" s="5">
        <v>-200</v>
      </c>
      <c r="G76" s="5"/>
      <c r="H76" s="5"/>
      <c r="I76" s="5"/>
      <c r="J76" s="5">
        <v>40</v>
      </c>
      <c r="K76" s="5">
        <v>60</v>
      </c>
      <c r="L76" s="4">
        <v>-100</v>
      </c>
      <c r="M76" s="4">
        <v>-50</v>
      </c>
      <c r="N76" s="4">
        <v>-40</v>
      </c>
      <c r="O76" s="4">
        <v>-30</v>
      </c>
      <c r="P76" s="5">
        <f>SUM(Table1[[#This Row],[État parfait]]*2)-Table1[[#This Row],[État parfait]]*3</f>
        <v>-350</v>
      </c>
      <c r="Q76" s="29">
        <v>-20</v>
      </c>
      <c r="R76" s="1">
        <v>-20</v>
      </c>
      <c r="IN76"/>
      <c r="IO76"/>
      <c r="IP76"/>
      <c r="IQ76"/>
      <c r="IR76"/>
      <c r="IS76"/>
      <c r="IT76"/>
      <c r="IU76"/>
      <c r="IV76"/>
      <c r="IW76"/>
      <c r="IX76"/>
      <c r="IY76"/>
      <c r="IZ76"/>
      <c r="JA76"/>
      <c r="JB76"/>
      <c r="JC76"/>
    </row>
    <row r="77" spans="1:263" ht="18" customHeight="1" x14ac:dyDescent="0.25">
      <c r="A77" s="8" t="s">
        <v>5</v>
      </c>
      <c r="B77" s="5" t="s">
        <v>9</v>
      </c>
      <c r="C77" s="5" t="s">
        <v>78</v>
      </c>
      <c r="D77" s="5">
        <v>500</v>
      </c>
      <c r="E77" s="5">
        <v>-200</v>
      </c>
      <c r="F77" s="5">
        <v>-300</v>
      </c>
      <c r="G77" s="5"/>
      <c r="H77" s="5"/>
      <c r="I77" s="5"/>
      <c r="J77" s="5">
        <v>40</v>
      </c>
      <c r="K77" s="5">
        <v>60</v>
      </c>
      <c r="L77" s="4">
        <v>-100</v>
      </c>
      <c r="M77" s="4">
        <v>-50</v>
      </c>
      <c r="N77" s="4">
        <v>-40</v>
      </c>
      <c r="O77" s="4">
        <v>-30</v>
      </c>
      <c r="P77" s="5">
        <f>SUM(Table1[[#This Row],[État parfait]]*2)-Table1[[#This Row],[État parfait]]*3</f>
        <v>-500</v>
      </c>
      <c r="Q77" s="29">
        <v>-20</v>
      </c>
      <c r="R77" s="1">
        <v>-20</v>
      </c>
      <c r="IN77"/>
      <c r="IO77"/>
      <c r="IP77"/>
      <c r="IQ77"/>
      <c r="IR77"/>
      <c r="IS77"/>
      <c r="IT77"/>
      <c r="IU77"/>
      <c r="IV77"/>
      <c r="IW77"/>
      <c r="IX77"/>
      <c r="IY77"/>
      <c r="IZ77"/>
      <c r="JA77"/>
      <c r="JB77"/>
      <c r="JC77"/>
    </row>
    <row r="78" spans="1:263" ht="18" customHeight="1" x14ac:dyDescent="0.25">
      <c r="A78" s="8" t="s">
        <v>5</v>
      </c>
      <c r="B78" s="5" t="s">
        <v>9</v>
      </c>
      <c r="C78" s="5" t="s">
        <v>79</v>
      </c>
      <c r="D78" s="5">
        <v>600</v>
      </c>
      <c r="E78" s="5">
        <v>-430</v>
      </c>
      <c r="F78" s="5">
        <v>-250</v>
      </c>
      <c r="G78" s="5"/>
      <c r="H78" s="5"/>
      <c r="I78" s="5"/>
      <c r="J78" s="5">
        <v>40</v>
      </c>
      <c r="K78" s="5">
        <v>60</v>
      </c>
      <c r="L78" s="4">
        <v>-100</v>
      </c>
      <c r="M78" s="4">
        <v>-50</v>
      </c>
      <c r="N78" s="4">
        <v>-40</v>
      </c>
      <c r="O78" s="4">
        <v>-30</v>
      </c>
      <c r="P78" s="5">
        <f>SUM(Table1[[#This Row],[État parfait]]*2)-Table1[[#This Row],[État parfait]]*3</f>
        <v>-600</v>
      </c>
      <c r="Q78" s="29">
        <v>-20</v>
      </c>
      <c r="R78" s="1">
        <v>-20</v>
      </c>
      <c r="IN78"/>
      <c r="IO78"/>
      <c r="IP78"/>
      <c r="IQ78"/>
      <c r="IR78"/>
      <c r="IS78"/>
      <c r="IT78"/>
      <c r="IU78"/>
      <c r="IV78"/>
      <c r="IW78"/>
      <c r="IX78"/>
      <c r="IY78"/>
      <c r="IZ78"/>
      <c r="JA78"/>
      <c r="JB78"/>
      <c r="JC78"/>
    </row>
    <row r="79" spans="1:263" ht="18" customHeight="1" x14ac:dyDescent="0.25">
      <c r="A79" s="8" t="s">
        <v>5</v>
      </c>
      <c r="B79" s="5" t="s">
        <v>9</v>
      </c>
      <c r="C79" s="5" t="s">
        <v>80</v>
      </c>
      <c r="D79" s="5">
        <v>225</v>
      </c>
      <c r="E79" s="5">
        <v>-50</v>
      </c>
      <c r="F79" s="5">
        <v>-70</v>
      </c>
      <c r="G79" s="5"/>
      <c r="H79" s="5"/>
      <c r="I79" s="5">
        <v>20</v>
      </c>
      <c r="J79" s="5">
        <v>40</v>
      </c>
      <c r="K79" s="5">
        <v>60</v>
      </c>
      <c r="L79" s="4">
        <v>-100</v>
      </c>
      <c r="M79" s="4">
        <v>-50</v>
      </c>
      <c r="N79" s="4">
        <v>-40</v>
      </c>
      <c r="O79" s="4">
        <v>-30</v>
      </c>
      <c r="P79" s="5">
        <f>SUM(Table1[[#This Row],[État parfait]]*2)-Table1[[#This Row],[État parfait]]*3</f>
        <v>-225</v>
      </c>
      <c r="Q79" s="29">
        <v>-20</v>
      </c>
      <c r="R79" s="1">
        <v>-20</v>
      </c>
      <c r="IN79"/>
      <c r="IO79"/>
      <c r="IP79"/>
      <c r="IQ79"/>
      <c r="IR79"/>
      <c r="IS79"/>
      <c r="IT79"/>
      <c r="IU79"/>
      <c r="IV79"/>
      <c r="IW79"/>
      <c r="IX79"/>
      <c r="IY79"/>
      <c r="IZ79"/>
      <c r="JA79"/>
      <c r="JB79"/>
      <c r="JC79"/>
    </row>
    <row r="80" spans="1:263" ht="18" customHeight="1" x14ac:dyDescent="0.25">
      <c r="A80" s="8" t="s">
        <v>5</v>
      </c>
      <c r="B80" s="5" t="s">
        <v>11</v>
      </c>
      <c r="C80" s="5" t="s">
        <v>81</v>
      </c>
      <c r="D80" s="5">
        <v>250</v>
      </c>
      <c r="E80" s="5">
        <v>-200</v>
      </c>
      <c r="F80" s="5">
        <v>-80</v>
      </c>
      <c r="G80" s="5"/>
      <c r="H80" s="5"/>
      <c r="I80" s="5"/>
      <c r="J80" s="5"/>
      <c r="K80" s="5"/>
      <c r="L80" s="4">
        <v>-100</v>
      </c>
      <c r="M80" s="4">
        <v>-50</v>
      </c>
      <c r="N80" s="4">
        <v>-40</v>
      </c>
      <c r="O80" s="4">
        <v>-30</v>
      </c>
      <c r="P80" s="5">
        <f>SUM(Table1[[#This Row],[État parfait]]*2)-Table1[[#This Row],[État parfait]]*3</f>
        <v>-250</v>
      </c>
      <c r="Q80" s="29">
        <v>-20</v>
      </c>
      <c r="R80" s="1">
        <v>-30</v>
      </c>
      <c r="IN80"/>
      <c r="IO80"/>
      <c r="IP80"/>
      <c r="IQ80"/>
      <c r="IR80"/>
      <c r="IS80"/>
      <c r="IT80"/>
      <c r="IU80"/>
      <c r="IV80"/>
      <c r="IW80"/>
      <c r="IX80"/>
      <c r="IY80"/>
      <c r="IZ80"/>
      <c r="JA80"/>
      <c r="JB80"/>
      <c r="JC80"/>
    </row>
    <row r="81" spans="1:263" ht="18" customHeight="1" x14ac:dyDescent="0.25">
      <c r="A81" s="8" t="s">
        <v>5</v>
      </c>
      <c r="B81" s="5" t="s">
        <v>6</v>
      </c>
      <c r="C81" s="5" t="s">
        <v>84</v>
      </c>
      <c r="D81" s="5">
        <v>250</v>
      </c>
      <c r="E81" s="5">
        <v>-200</v>
      </c>
      <c r="F81" s="5">
        <v>-50</v>
      </c>
      <c r="G81" s="5"/>
      <c r="H81" s="5"/>
      <c r="I81" s="5"/>
      <c r="J81" s="5"/>
      <c r="K81" s="5"/>
      <c r="L81" s="4">
        <v>-100</v>
      </c>
      <c r="M81" s="4">
        <v>-50</v>
      </c>
      <c r="N81" s="4">
        <v>-40</v>
      </c>
      <c r="O81" s="4">
        <v>-30</v>
      </c>
      <c r="P81" s="5">
        <f>SUM(Table1[[#This Row],[État parfait]]*2)-Table1[[#This Row],[État parfait]]*3</f>
        <v>-250</v>
      </c>
      <c r="Q81" s="29">
        <v>-20</v>
      </c>
      <c r="R81" s="1">
        <v>-30</v>
      </c>
      <c r="IN81"/>
      <c r="IO81"/>
      <c r="IP81"/>
      <c r="IQ81"/>
      <c r="IR81"/>
      <c r="IS81"/>
      <c r="IT81"/>
      <c r="IU81"/>
      <c r="IV81"/>
      <c r="IW81"/>
      <c r="IX81"/>
      <c r="IY81"/>
      <c r="IZ81"/>
      <c r="JA81"/>
      <c r="JB81"/>
      <c r="JC81"/>
    </row>
    <row r="82" spans="1:263" ht="18" customHeight="1" x14ac:dyDescent="0.25">
      <c r="A82" s="8" t="s">
        <v>5</v>
      </c>
      <c r="B82" s="5" t="s">
        <v>32</v>
      </c>
      <c r="C82" s="5" t="s">
        <v>85</v>
      </c>
      <c r="D82" s="5">
        <v>175</v>
      </c>
      <c r="E82" s="5">
        <v>-150</v>
      </c>
      <c r="F82" s="5">
        <v>-80</v>
      </c>
      <c r="G82" s="5"/>
      <c r="H82" s="5"/>
      <c r="I82" s="5"/>
      <c r="J82" s="5"/>
      <c r="K82" s="5"/>
      <c r="L82" s="4">
        <v>-100</v>
      </c>
      <c r="M82" s="4">
        <v>-50</v>
      </c>
      <c r="N82" s="4">
        <v>-40</v>
      </c>
      <c r="O82" s="4">
        <v>-30</v>
      </c>
      <c r="P82" s="5">
        <f>SUM(Table1[[#This Row],[État parfait]]*2)-Table1[[#This Row],[État parfait]]*3</f>
        <v>-175</v>
      </c>
      <c r="Q82" s="29">
        <v>-20</v>
      </c>
      <c r="R82" s="1">
        <v>-30</v>
      </c>
      <c r="IN82"/>
      <c r="IO82"/>
      <c r="IP82"/>
      <c r="IQ82"/>
      <c r="IR82"/>
      <c r="IS82"/>
      <c r="IT82"/>
      <c r="IU82"/>
      <c r="IV82"/>
      <c r="IW82"/>
      <c r="IX82"/>
      <c r="IY82"/>
      <c r="IZ82"/>
      <c r="JA82"/>
      <c r="JB82"/>
      <c r="JC82"/>
    </row>
    <row r="83" spans="1:263" ht="18" customHeight="1" x14ac:dyDescent="0.25">
      <c r="A83" s="8" t="s">
        <v>5</v>
      </c>
      <c r="B83" s="5" t="s">
        <v>32</v>
      </c>
      <c r="C83" s="5" t="s">
        <v>86</v>
      </c>
      <c r="D83" s="5">
        <v>200</v>
      </c>
      <c r="E83" s="5">
        <v>-150</v>
      </c>
      <c r="F83" s="5">
        <v>-80</v>
      </c>
      <c r="G83" s="5"/>
      <c r="H83" s="5"/>
      <c r="I83" s="5"/>
      <c r="J83" s="5"/>
      <c r="K83" s="5"/>
      <c r="L83" s="4">
        <v>-100</v>
      </c>
      <c r="M83" s="4">
        <v>-50</v>
      </c>
      <c r="N83" s="4">
        <v>-40</v>
      </c>
      <c r="O83" s="4">
        <v>-30</v>
      </c>
      <c r="P83" s="5">
        <f>SUM(Table1[[#This Row],[État parfait]]*2)-Table1[[#This Row],[État parfait]]*3</f>
        <v>-200</v>
      </c>
      <c r="Q83" s="29">
        <v>-20</v>
      </c>
      <c r="R83" s="1">
        <v>-30</v>
      </c>
      <c r="IN83"/>
      <c r="IO83"/>
      <c r="IP83"/>
      <c r="IQ83"/>
      <c r="IR83"/>
      <c r="IS83"/>
      <c r="IT83"/>
      <c r="IU83"/>
      <c r="IV83"/>
      <c r="IW83"/>
      <c r="IX83"/>
      <c r="IY83"/>
      <c r="IZ83"/>
      <c r="JA83"/>
      <c r="JB83"/>
      <c r="JC83"/>
    </row>
    <row r="84" spans="1:263" ht="18" customHeight="1" x14ac:dyDescent="0.25">
      <c r="A84" s="8" t="s">
        <v>5</v>
      </c>
      <c r="B84" s="5" t="s">
        <v>32</v>
      </c>
      <c r="C84" s="5" t="s">
        <v>87</v>
      </c>
      <c r="D84" s="5">
        <v>150</v>
      </c>
      <c r="E84" s="5">
        <v>-150</v>
      </c>
      <c r="F84" s="5">
        <v>-150</v>
      </c>
      <c r="G84" s="5"/>
      <c r="H84" s="5"/>
      <c r="I84" s="5"/>
      <c r="J84" s="5"/>
      <c r="K84" s="5"/>
      <c r="L84" s="4">
        <v>-100</v>
      </c>
      <c r="M84" s="4">
        <v>-50</v>
      </c>
      <c r="N84" s="4">
        <v>-40</v>
      </c>
      <c r="O84" s="4">
        <v>-30</v>
      </c>
      <c r="P84" s="5">
        <f>SUM(Table1[[#This Row],[État parfait]]*2)-Table1[[#This Row],[État parfait]]*3</f>
        <v>-150</v>
      </c>
      <c r="Q84" s="29">
        <v>-20</v>
      </c>
      <c r="R84" s="1">
        <v>-30</v>
      </c>
      <c r="IN84"/>
      <c r="IO84"/>
      <c r="IP84"/>
      <c r="IQ84"/>
      <c r="IR84"/>
      <c r="IS84"/>
      <c r="IT84"/>
      <c r="IU84"/>
      <c r="IV84"/>
      <c r="IW84"/>
      <c r="IX84"/>
      <c r="IY84"/>
      <c r="IZ84"/>
      <c r="JA84"/>
      <c r="JB84"/>
      <c r="JC84"/>
    </row>
    <row r="85" spans="1:263" ht="18" customHeight="1" x14ac:dyDescent="0.25">
      <c r="A85" s="8" t="s">
        <v>5</v>
      </c>
      <c r="B85" s="5" t="s">
        <v>32</v>
      </c>
      <c r="C85" s="5" t="s">
        <v>88</v>
      </c>
      <c r="D85" s="5">
        <v>200</v>
      </c>
      <c r="E85" s="5">
        <v>-150</v>
      </c>
      <c r="F85" s="5">
        <v>-200</v>
      </c>
      <c r="G85" s="5"/>
      <c r="H85" s="5"/>
      <c r="I85" s="5"/>
      <c r="J85" s="5"/>
      <c r="K85" s="5"/>
      <c r="L85" s="4">
        <v>-100</v>
      </c>
      <c r="M85" s="4">
        <v>-50</v>
      </c>
      <c r="N85" s="4">
        <v>-40</v>
      </c>
      <c r="O85" s="4">
        <v>-30</v>
      </c>
      <c r="P85" s="5">
        <f>SUM(Table1[[#This Row],[État parfait]]*2)-Table1[[#This Row],[État parfait]]*3</f>
        <v>-200</v>
      </c>
      <c r="Q85" s="29">
        <v>-20</v>
      </c>
      <c r="R85" s="1">
        <v>-30</v>
      </c>
      <c r="IN85"/>
      <c r="IO85"/>
      <c r="IP85"/>
      <c r="IQ85"/>
      <c r="IR85"/>
      <c r="IS85"/>
      <c r="IT85"/>
      <c r="IU85"/>
      <c r="IV85"/>
      <c r="IW85"/>
      <c r="IX85"/>
      <c r="IY85"/>
      <c r="IZ85"/>
      <c r="JA85"/>
      <c r="JB85"/>
      <c r="JC85"/>
    </row>
    <row r="86" spans="1:263" ht="18" customHeight="1" x14ac:dyDescent="0.25">
      <c r="A86" s="8" t="s">
        <v>5</v>
      </c>
      <c r="B86" s="5" t="s">
        <v>6</v>
      </c>
      <c r="C86" s="5" t="s">
        <v>89</v>
      </c>
      <c r="D86" s="5">
        <v>400</v>
      </c>
      <c r="E86" s="5">
        <v>-200</v>
      </c>
      <c r="F86" s="5">
        <v>-50</v>
      </c>
      <c r="G86" s="5"/>
      <c r="H86" s="5"/>
      <c r="I86" s="5"/>
      <c r="J86" s="5"/>
      <c r="K86" s="5"/>
      <c r="L86" s="4">
        <v>-100</v>
      </c>
      <c r="M86" s="4">
        <v>-50</v>
      </c>
      <c r="N86" s="4">
        <v>-40</v>
      </c>
      <c r="O86" s="4">
        <v>-30</v>
      </c>
      <c r="P86" s="5">
        <f>SUM(Table1[[#This Row],[État parfait]]*2)-Table1[[#This Row],[État parfait]]*3</f>
        <v>-400</v>
      </c>
      <c r="Q86" s="29">
        <v>-20</v>
      </c>
      <c r="R86" s="1">
        <v>-30</v>
      </c>
      <c r="IN86"/>
      <c r="IO86"/>
      <c r="IP86"/>
      <c r="IQ86"/>
      <c r="IR86"/>
      <c r="IS86"/>
      <c r="IT86"/>
      <c r="IU86"/>
      <c r="IV86"/>
      <c r="IW86"/>
      <c r="IX86"/>
      <c r="IY86"/>
      <c r="IZ86"/>
      <c r="JA86"/>
      <c r="JB86"/>
      <c r="JC86"/>
    </row>
    <row r="87" spans="1:263" ht="18" customHeight="1" x14ac:dyDescent="0.25">
      <c r="A87" s="8" t="s">
        <v>5</v>
      </c>
      <c r="B87" s="5" t="s">
        <v>6</v>
      </c>
      <c r="C87" s="5" t="s">
        <v>90</v>
      </c>
      <c r="D87" s="5">
        <v>450</v>
      </c>
      <c r="E87" s="5">
        <v>-200</v>
      </c>
      <c r="F87" s="5">
        <v>-50</v>
      </c>
      <c r="G87" s="5"/>
      <c r="H87" s="5"/>
      <c r="I87" s="5"/>
      <c r="J87" s="5"/>
      <c r="K87" s="5"/>
      <c r="L87" s="4">
        <v>-100</v>
      </c>
      <c r="M87" s="4">
        <v>-50</v>
      </c>
      <c r="N87" s="4">
        <v>-40</v>
      </c>
      <c r="O87" s="4">
        <v>-30</v>
      </c>
      <c r="P87" s="5">
        <f>SUM(Table1[[#This Row],[État parfait]]*2)-Table1[[#This Row],[État parfait]]*3</f>
        <v>-450</v>
      </c>
      <c r="Q87" s="29">
        <v>-20</v>
      </c>
      <c r="R87" s="1">
        <v>-30</v>
      </c>
      <c r="IN87"/>
      <c r="IO87"/>
      <c r="IP87"/>
      <c r="IQ87"/>
      <c r="IR87"/>
      <c r="IS87"/>
      <c r="IT87"/>
      <c r="IU87"/>
      <c r="IV87"/>
      <c r="IW87"/>
      <c r="IX87"/>
      <c r="IY87"/>
      <c r="IZ87"/>
      <c r="JA87"/>
      <c r="JB87"/>
      <c r="JC87"/>
    </row>
    <row r="88" spans="1:263" ht="18" customHeight="1" x14ac:dyDescent="0.25">
      <c r="A88" s="8" t="s">
        <v>5</v>
      </c>
      <c r="B88" s="5" t="s">
        <v>6</v>
      </c>
      <c r="C88" s="5" t="s">
        <v>91</v>
      </c>
      <c r="D88" s="5">
        <v>500</v>
      </c>
      <c r="E88" s="5">
        <v>-300</v>
      </c>
      <c r="F88" s="5">
        <v>-50</v>
      </c>
      <c r="G88" s="5"/>
      <c r="H88" s="5"/>
      <c r="I88" s="5"/>
      <c r="J88" s="5"/>
      <c r="K88" s="5"/>
      <c r="L88" s="4">
        <v>-100</v>
      </c>
      <c r="M88" s="4">
        <v>-50</v>
      </c>
      <c r="N88" s="4">
        <v>-40</v>
      </c>
      <c r="O88" s="4">
        <v>-30</v>
      </c>
      <c r="P88" s="5">
        <f>SUM(Table1[[#This Row],[État parfait]]*2)-Table1[[#This Row],[État parfait]]*3</f>
        <v>-500</v>
      </c>
      <c r="Q88" s="29">
        <v>-20</v>
      </c>
      <c r="R88" s="1">
        <v>-30</v>
      </c>
      <c r="IN88"/>
      <c r="IO88"/>
      <c r="IP88"/>
      <c r="IQ88"/>
      <c r="IR88"/>
      <c r="IS88"/>
      <c r="IT88"/>
      <c r="IU88"/>
      <c r="IV88"/>
      <c r="IW88"/>
      <c r="IX88"/>
      <c r="IY88"/>
      <c r="IZ88"/>
      <c r="JA88"/>
      <c r="JB88"/>
      <c r="JC88"/>
    </row>
    <row r="89" spans="1:263" ht="18" customHeight="1" x14ac:dyDescent="0.25">
      <c r="A89" s="8" t="s">
        <v>5</v>
      </c>
      <c r="B89" s="5" t="s">
        <v>92</v>
      </c>
      <c r="C89" s="5" t="s">
        <v>93</v>
      </c>
      <c r="D89" s="5">
        <v>250</v>
      </c>
      <c r="E89" s="5">
        <v>-250</v>
      </c>
      <c r="F89" s="5">
        <v>-50</v>
      </c>
      <c r="G89" s="5"/>
      <c r="H89" s="5"/>
      <c r="I89" s="5"/>
      <c r="J89" s="5"/>
      <c r="K89" s="5"/>
      <c r="L89" s="4">
        <v>-100</v>
      </c>
      <c r="M89" s="4">
        <v>-50</v>
      </c>
      <c r="N89" s="4">
        <v>-40</v>
      </c>
      <c r="O89" s="4">
        <v>-30</v>
      </c>
      <c r="P89" s="5">
        <f>SUM(Table1[[#This Row],[État parfait]]*2)-Table1[[#This Row],[État parfait]]*3</f>
        <v>-250</v>
      </c>
      <c r="Q89" s="29">
        <v>-20</v>
      </c>
      <c r="R89" s="1">
        <v>-30</v>
      </c>
      <c r="IN89"/>
      <c r="IO89"/>
      <c r="IP89"/>
      <c r="IQ89"/>
      <c r="IR89"/>
      <c r="IS89"/>
      <c r="IT89"/>
      <c r="IU89"/>
      <c r="IV89"/>
      <c r="IW89"/>
      <c r="IX89"/>
      <c r="IY89"/>
      <c r="IZ89"/>
      <c r="JA89"/>
      <c r="JB89"/>
      <c r="JC89"/>
    </row>
    <row r="90" spans="1:263" ht="18" customHeight="1" x14ac:dyDescent="0.25">
      <c r="A90" s="8" t="s">
        <v>5</v>
      </c>
      <c r="B90" s="5" t="s">
        <v>92</v>
      </c>
      <c r="C90" s="5" t="s">
        <v>94</v>
      </c>
      <c r="D90" s="5">
        <v>200</v>
      </c>
      <c r="E90" s="5">
        <v>-180</v>
      </c>
      <c r="F90" s="5">
        <v>-50</v>
      </c>
      <c r="G90" s="5"/>
      <c r="H90" s="5"/>
      <c r="I90" s="5"/>
      <c r="J90" s="5"/>
      <c r="K90" s="5"/>
      <c r="L90" s="4">
        <v>-100</v>
      </c>
      <c r="M90" s="4">
        <v>-50</v>
      </c>
      <c r="N90" s="4">
        <v>-40</v>
      </c>
      <c r="O90" s="4">
        <v>-30</v>
      </c>
      <c r="P90" s="5">
        <f>SUM(Table1[[#This Row],[État parfait]]*2)-Table1[[#This Row],[État parfait]]*3</f>
        <v>-200</v>
      </c>
      <c r="Q90" s="29">
        <v>-20</v>
      </c>
      <c r="R90" s="1">
        <v>-30</v>
      </c>
      <c r="IN90"/>
      <c r="IO90"/>
      <c r="IP90"/>
      <c r="IQ90"/>
      <c r="IR90"/>
      <c r="IS90"/>
      <c r="IT90"/>
      <c r="IU90"/>
      <c r="IV90"/>
      <c r="IW90"/>
      <c r="IX90"/>
      <c r="IY90"/>
      <c r="IZ90"/>
      <c r="JA90"/>
      <c r="JB90"/>
      <c r="JC90"/>
    </row>
    <row r="91" spans="1:263" ht="18" customHeight="1" x14ac:dyDescent="0.25">
      <c r="A91" s="8" t="s">
        <v>5</v>
      </c>
      <c r="B91" s="5" t="s">
        <v>92</v>
      </c>
      <c r="C91" s="5" t="s">
        <v>95</v>
      </c>
      <c r="D91" s="5">
        <v>125</v>
      </c>
      <c r="E91" s="5">
        <v>-100</v>
      </c>
      <c r="F91" s="5">
        <v>-50</v>
      </c>
      <c r="G91" s="5"/>
      <c r="H91" s="5"/>
      <c r="I91" s="5"/>
      <c r="J91" s="5"/>
      <c r="K91" s="5"/>
      <c r="L91" s="4">
        <v>-100</v>
      </c>
      <c r="M91" s="4">
        <v>-50</v>
      </c>
      <c r="N91" s="4">
        <v>-40</v>
      </c>
      <c r="O91" s="4">
        <v>-30</v>
      </c>
      <c r="P91" s="5">
        <f>SUM(Table1[[#This Row],[État parfait]]*2)-Table1[[#This Row],[État parfait]]*3</f>
        <v>-125</v>
      </c>
      <c r="Q91" s="29">
        <v>-20</v>
      </c>
      <c r="R91" s="1">
        <v>-30</v>
      </c>
      <c r="IN91"/>
      <c r="IO91"/>
      <c r="IP91"/>
      <c r="IQ91"/>
      <c r="IR91"/>
      <c r="IS91"/>
      <c r="IT91"/>
      <c r="IU91"/>
      <c r="IV91"/>
      <c r="IW91"/>
      <c r="IX91"/>
      <c r="IY91"/>
      <c r="IZ91"/>
      <c r="JA91"/>
      <c r="JB91"/>
      <c r="JC91"/>
    </row>
    <row r="92" spans="1:263" ht="18" customHeight="1" x14ac:dyDescent="0.25">
      <c r="A92" s="8" t="s">
        <v>5</v>
      </c>
      <c r="B92" s="5" t="s">
        <v>92</v>
      </c>
      <c r="C92" s="5" t="s">
        <v>96</v>
      </c>
      <c r="D92" s="5">
        <v>300</v>
      </c>
      <c r="E92" s="5">
        <v>-300</v>
      </c>
      <c r="F92" s="5">
        <v>-80</v>
      </c>
      <c r="G92" s="5"/>
      <c r="H92" s="5"/>
      <c r="I92" s="5"/>
      <c r="J92" s="5"/>
      <c r="K92" s="5"/>
      <c r="L92" s="4">
        <v>-100</v>
      </c>
      <c r="M92" s="4">
        <v>-50</v>
      </c>
      <c r="N92" s="4">
        <v>-40</v>
      </c>
      <c r="O92" s="4">
        <v>-30</v>
      </c>
      <c r="P92" s="5">
        <f>SUM(Table1[[#This Row],[État parfait]]*2)-Table1[[#This Row],[État parfait]]*3</f>
        <v>-300</v>
      </c>
      <c r="Q92" s="29">
        <v>-20</v>
      </c>
      <c r="R92" s="1">
        <v>-30</v>
      </c>
      <c r="IN92"/>
      <c r="IO92"/>
      <c r="IP92"/>
      <c r="IQ92"/>
      <c r="IR92"/>
      <c r="IS92"/>
      <c r="IT92"/>
      <c r="IU92"/>
      <c r="IV92"/>
      <c r="IW92"/>
      <c r="IX92"/>
      <c r="IY92"/>
      <c r="IZ92"/>
      <c r="JA92"/>
      <c r="JB92"/>
      <c r="JC92"/>
    </row>
    <row r="93" spans="1:263" ht="18" customHeight="1" x14ac:dyDescent="0.25">
      <c r="A93" s="8" t="s">
        <v>5</v>
      </c>
      <c r="B93" s="5" t="s">
        <v>92</v>
      </c>
      <c r="C93" s="5" t="s">
        <v>97</v>
      </c>
      <c r="D93" s="5">
        <v>350</v>
      </c>
      <c r="E93" s="5">
        <v>-350</v>
      </c>
      <c r="F93" s="5">
        <v>-80</v>
      </c>
      <c r="G93" s="5"/>
      <c r="H93" s="5"/>
      <c r="I93" s="5"/>
      <c r="J93" s="5"/>
      <c r="K93" s="5"/>
      <c r="L93" s="4">
        <v>-100</v>
      </c>
      <c r="M93" s="4">
        <v>-50</v>
      </c>
      <c r="N93" s="4">
        <v>-40</v>
      </c>
      <c r="O93" s="4">
        <v>-30</v>
      </c>
      <c r="P93" s="5">
        <f>SUM(Table1[[#This Row],[État parfait]]*2)-Table1[[#This Row],[État parfait]]*3</f>
        <v>-350</v>
      </c>
      <c r="Q93" s="29">
        <v>-20</v>
      </c>
      <c r="R93" s="1">
        <v>-30</v>
      </c>
      <c r="IN93"/>
      <c r="IO93"/>
      <c r="IP93"/>
      <c r="IQ93"/>
      <c r="IR93"/>
      <c r="IS93"/>
      <c r="IT93"/>
      <c r="IU93"/>
      <c r="IV93"/>
      <c r="IW93"/>
      <c r="IX93"/>
      <c r="IY93"/>
      <c r="IZ93"/>
      <c r="JA93"/>
      <c r="JB93"/>
      <c r="JC93"/>
    </row>
    <row r="94" spans="1:263" ht="18" customHeight="1" x14ac:dyDescent="0.25">
      <c r="A94" s="8" t="s">
        <v>5</v>
      </c>
      <c r="B94" s="5" t="s">
        <v>11</v>
      </c>
      <c r="C94" s="5" t="s">
        <v>99</v>
      </c>
      <c r="D94" s="5">
        <v>60</v>
      </c>
      <c r="E94" s="5">
        <v>-40</v>
      </c>
      <c r="F94" s="5">
        <v>-30</v>
      </c>
      <c r="G94" s="5"/>
      <c r="H94" s="5"/>
      <c r="I94" s="5"/>
      <c r="J94" s="5"/>
      <c r="K94" s="5"/>
      <c r="L94" s="4">
        <v>-100</v>
      </c>
      <c r="M94" s="4">
        <v>-50</v>
      </c>
      <c r="N94" s="4">
        <v>-40</v>
      </c>
      <c r="O94" s="4">
        <v>-30</v>
      </c>
      <c r="P94" s="5">
        <f>SUM(Table1[[#This Row],[État parfait]]*2)-Table1[[#This Row],[État parfait]]*3</f>
        <v>-60</v>
      </c>
      <c r="Q94" s="29">
        <v>-20</v>
      </c>
      <c r="R94" s="1">
        <v>-30</v>
      </c>
      <c r="IN94"/>
      <c r="IO94"/>
      <c r="IP94"/>
      <c r="IQ94"/>
      <c r="IR94"/>
      <c r="IS94"/>
      <c r="IT94"/>
      <c r="IU94"/>
      <c r="IV94"/>
      <c r="IW94"/>
      <c r="IX94"/>
      <c r="IY94"/>
      <c r="IZ94"/>
      <c r="JA94"/>
      <c r="JB94"/>
      <c r="JC94"/>
    </row>
    <row r="95" spans="1:263" ht="18" customHeight="1" x14ac:dyDescent="0.25">
      <c r="A95" s="8" t="s">
        <v>5</v>
      </c>
      <c r="B95" s="5" t="s">
        <v>11</v>
      </c>
      <c r="C95" s="5" t="s">
        <v>98</v>
      </c>
      <c r="D95" s="5">
        <v>80</v>
      </c>
      <c r="E95" s="5">
        <v>-50</v>
      </c>
      <c r="F95" s="5">
        <v>-30</v>
      </c>
      <c r="G95" s="5"/>
      <c r="H95" s="5"/>
      <c r="I95" s="5"/>
      <c r="J95" s="5"/>
      <c r="K95" s="5"/>
      <c r="L95" s="4">
        <v>-100</v>
      </c>
      <c r="M95" s="4">
        <v>-50</v>
      </c>
      <c r="N95" s="4">
        <v>-40</v>
      </c>
      <c r="O95" s="4">
        <v>-30</v>
      </c>
      <c r="P95" s="5">
        <f>SUM(Table1[[#This Row],[État parfait]]*2)-Table1[[#This Row],[État parfait]]*3</f>
        <v>-80</v>
      </c>
      <c r="Q95" s="29">
        <v>-20</v>
      </c>
      <c r="R95" s="1">
        <v>-30</v>
      </c>
      <c r="IN95"/>
      <c r="IO95"/>
      <c r="IP95"/>
      <c r="IQ95"/>
      <c r="IR95"/>
      <c r="IS95"/>
      <c r="IT95"/>
      <c r="IU95"/>
      <c r="IV95"/>
      <c r="IW95"/>
      <c r="IX95"/>
      <c r="IY95"/>
      <c r="IZ95"/>
      <c r="JA95"/>
      <c r="JB95"/>
      <c r="JC95"/>
    </row>
    <row r="96" spans="1:263" ht="18" customHeight="1" x14ac:dyDescent="0.25">
      <c r="A96" s="8" t="s">
        <v>5</v>
      </c>
      <c r="B96" s="5" t="s">
        <v>100</v>
      </c>
      <c r="C96" s="5" t="s">
        <v>101</v>
      </c>
      <c r="D96" s="5">
        <v>40</v>
      </c>
      <c r="E96" s="5">
        <v>-40</v>
      </c>
      <c r="F96" s="5">
        <v>-30</v>
      </c>
      <c r="G96" s="5"/>
      <c r="H96" s="5"/>
      <c r="I96" s="5"/>
      <c r="J96" s="5"/>
      <c r="K96" s="5"/>
      <c r="L96" s="4">
        <v>-100</v>
      </c>
      <c r="M96" s="4">
        <v>-50</v>
      </c>
      <c r="N96" s="4">
        <v>-40</v>
      </c>
      <c r="O96" s="4">
        <v>-30</v>
      </c>
      <c r="P96" s="5">
        <f>SUM(Table1[[#This Row],[État parfait]]*2)-Table1[[#This Row],[État parfait]]*3</f>
        <v>-40</v>
      </c>
      <c r="Q96" s="29">
        <v>-20</v>
      </c>
      <c r="R96" s="1">
        <v>-30</v>
      </c>
      <c r="IN96"/>
      <c r="IO96"/>
      <c r="IP96"/>
      <c r="IQ96"/>
      <c r="IR96"/>
      <c r="IS96"/>
      <c r="IT96"/>
      <c r="IU96"/>
      <c r="IV96"/>
      <c r="IW96"/>
      <c r="IX96"/>
      <c r="IY96"/>
      <c r="IZ96"/>
      <c r="JA96"/>
      <c r="JB96"/>
      <c r="JC96"/>
    </row>
    <row r="97" spans="1:263" ht="18" customHeight="1" x14ac:dyDescent="0.25">
      <c r="A97" s="8" t="s">
        <v>5</v>
      </c>
      <c r="B97" s="5" t="s">
        <v>100</v>
      </c>
      <c r="C97" s="5" t="s">
        <v>102</v>
      </c>
      <c r="D97" s="5">
        <v>80</v>
      </c>
      <c r="E97" s="5">
        <v>-50</v>
      </c>
      <c r="F97" s="5">
        <v>-30</v>
      </c>
      <c r="G97" s="5"/>
      <c r="H97" s="5"/>
      <c r="I97" s="5"/>
      <c r="J97" s="5"/>
      <c r="K97" s="5"/>
      <c r="L97" s="4">
        <v>-100</v>
      </c>
      <c r="M97" s="4">
        <v>-50</v>
      </c>
      <c r="N97" s="4">
        <v>-40</v>
      </c>
      <c r="O97" s="4">
        <v>-30</v>
      </c>
      <c r="P97" s="5">
        <f>SUM(Table1[[#This Row],[État parfait]]*2)-Table1[[#This Row],[État parfait]]*3</f>
        <v>-80</v>
      </c>
      <c r="Q97" s="29">
        <v>-20</v>
      </c>
      <c r="R97" s="1">
        <v>-30</v>
      </c>
      <c r="IN97"/>
      <c r="IO97"/>
      <c r="IP97"/>
      <c r="IQ97"/>
      <c r="IR97"/>
      <c r="IS97"/>
      <c r="IT97"/>
      <c r="IU97"/>
      <c r="IV97"/>
      <c r="IW97"/>
      <c r="IX97"/>
      <c r="IY97"/>
      <c r="IZ97"/>
      <c r="JA97"/>
      <c r="JB97"/>
      <c r="JC97"/>
    </row>
    <row r="98" spans="1:263" ht="18" customHeight="1" x14ac:dyDescent="0.25">
      <c r="A98" s="8" t="s">
        <v>5</v>
      </c>
      <c r="B98" s="5" t="s">
        <v>92</v>
      </c>
      <c r="C98" s="5" t="s">
        <v>108</v>
      </c>
      <c r="D98" s="5">
        <v>100</v>
      </c>
      <c r="E98" s="5">
        <v>-100</v>
      </c>
      <c r="F98" s="5">
        <v>-50</v>
      </c>
      <c r="G98" s="5"/>
      <c r="H98" s="5"/>
      <c r="I98" s="5"/>
      <c r="J98" s="5"/>
      <c r="K98" s="5"/>
      <c r="L98" s="4">
        <v>-100</v>
      </c>
      <c r="M98" s="4">
        <v>-50</v>
      </c>
      <c r="N98" s="4">
        <v>-40</v>
      </c>
      <c r="O98" s="4">
        <v>-30</v>
      </c>
      <c r="P98" s="5">
        <f>SUM(Table1[[#This Row],[État parfait]]*2)-Table1[[#This Row],[État parfait]]*3</f>
        <v>-100</v>
      </c>
      <c r="Q98" s="29">
        <v>-20</v>
      </c>
      <c r="R98" s="1">
        <v>-30</v>
      </c>
      <c r="IN98"/>
      <c r="IO98"/>
      <c r="IP98"/>
      <c r="IQ98"/>
      <c r="IR98"/>
      <c r="IS98"/>
      <c r="IT98"/>
      <c r="IU98"/>
      <c r="IV98"/>
      <c r="IW98"/>
      <c r="IX98"/>
      <c r="IY98"/>
      <c r="IZ98"/>
      <c r="JA98"/>
      <c r="JB98"/>
      <c r="JC98"/>
    </row>
    <row r="99" spans="1:263" ht="18" customHeight="1" x14ac:dyDescent="0.25">
      <c r="A99" s="8" t="s">
        <v>5</v>
      </c>
      <c r="B99" s="5" t="s">
        <v>92</v>
      </c>
      <c r="C99" s="5" t="s">
        <v>109</v>
      </c>
      <c r="D99" s="5">
        <v>75</v>
      </c>
      <c r="E99" s="5">
        <v>-75</v>
      </c>
      <c r="F99" s="5">
        <v>-35</v>
      </c>
      <c r="G99" s="5"/>
      <c r="H99" s="5"/>
      <c r="I99" s="5"/>
      <c r="J99" s="5"/>
      <c r="K99" s="5"/>
      <c r="L99" s="4">
        <v>-100</v>
      </c>
      <c r="M99" s="4">
        <v>-50</v>
      </c>
      <c r="N99" s="4">
        <v>-40</v>
      </c>
      <c r="O99" s="4">
        <v>-30</v>
      </c>
      <c r="P99" s="5">
        <f>SUM(Table1[[#This Row],[État parfait]]*2)-Table1[[#This Row],[État parfait]]*3</f>
        <v>-75</v>
      </c>
      <c r="Q99" s="29">
        <v>-20</v>
      </c>
      <c r="R99" s="1">
        <v>-30</v>
      </c>
      <c r="IN99"/>
      <c r="IO99"/>
      <c r="IP99"/>
      <c r="IQ99"/>
      <c r="IR99"/>
      <c r="IS99"/>
      <c r="IT99"/>
      <c r="IU99"/>
      <c r="IV99"/>
      <c r="IW99"/>
      <c r="IX99"/>
      <c r="IY99"/>
      <c r="IZ99"/>
      <c r="JA99"/>
      <c r="JB99"/>
      <c r="JC99"/>
    </row>
    <row r="100" spans="1:263" ht="18" customHeight="1" x14ac:dyDescent="0.25">
      <c r="A100" s="8" t="s">
        <v>5</v>
      </c>
      <c r="B100" s="5" t="s">
        <v>92</v>
      </c>
      <c r="C100" s="5" t="s">
        <v>110</v>
      </c>
      <c r="D100" s="5">
        <v>50</v>
      </c>
      <c r="E100" s="5">
        <v>-50</v>
      </c>
      <c r="F100" s="5">
        <v>-25</v>
      </c>
      <c r="G100" s="5"/>
      <c r="H100" s="5"/>
      <c r="I100" s="5"/>
      <c r="J100" s="5"/>
      <c r="K100" s="5"/>
      <c r="L100" s="4">
        <v>-100</v>
      </c>
      <c r="M100" s="4">
        <v>-50</v>
      </c>
      <c r="N100" s="4">
        <v>-40</v>
      </c>
      <c r="O100" s="4">
        <v>-30</v>
      </c>
      <c r="P100" s="5">
        <f>SUM(Table1[[#This Row],[État parfait]]*2)-Table1[[#This Row],[État parfait]]*3</f>
        <v>-50</v>
      </c>
      <c r="Q100" s="29">
        <v>-20</v>
      </c>
      <c r="R100" s="1">
        <v>-30</v>
      </c>
      <c r="IN100"/>
      <c r="IO100"/>
      <c r="IP100"/>
      <c r="IQ100"/>
      <c r="IR100"/>
      <c r="IS100"/>
      <c r="IT100"/>
      <c r="IU100"/>
      <c r="IV100"/>
      <c r="IW100"/>
      <c r="IX100"/>
      <c r="IY100"/>
      <c r="IZ100"/>
      <c r="JA100"/>
      <c r="JB100"/>
      <c r="JC100"/>
    </row>
    <row r="101" spans="1:263" ht="18" customHeight="1" x14ac:dyDescent="0.25">
      <c r="A101" s="8" t="s">
        <v>5</v>
      </c>
      <c r="B101" s="5" t="s">
        <v>100</v>
      </c>
      <c r="C101" s="5" t="s">
        <v>119</v>
      </c>
      <c r="D101" s="5">
        <v>150</v>
      </c>
      <c r="E101" s="5">
        <v>-150</v>
      </c>
      <c r="F101" s="5">
        <v>-30</v>
      </c>
      <c r="G101" s="5"/>
      <c r="H101" s="5"/>
      <c r="I101" s="5"/>
      <c r="J101" s="5"/>
      <c r="K101" s="5"/>
      <c r="L101" s="4">
        <v>-100</v>
      </c>
      <c r="M101" s="4">
        <v>-50</v>
      </c>
      <c r="N101" s="4">
        <v>-40</v>
      </c>
      <c r="O101" s="4">
        <v>-30</v>
      </c>
      <c r="P101" s="5">
        <f>SUM(Table1[[#This Row],[État parfait]]*2)-Table1[[#This Row],[État parfait]]*3</f>
        <v>-150</v>
      </c>
      <c r="Q101" s="29">
        <v>-20</v>
      </c>
      <c r="R101" s="1">
        <v>-30</v>
      </c>
      <c r="IN101"/>
      <c r="IO101"/>
      <c r="IP101"/>
      <c r="IQ101"/>
      <c r="IR101"/>
      <c r="IS101"/>
      <c r="IT101"/>
      <c r="IU101"/>
      <c r="IV101"/>
      <c r="IW101"/>
      <c r="IX101"/>
      <c r="IY101"/>
      <c r="IZ101"/>
      <c r="JA101"/>
      <c r="JB101"/>
      <c r="JC101"/>
    </row>
    <row r="102" spans="1:263" ht="18" customHeight="1" x14ac:dyDescent="0.25">
      <c r="A102" s="8" t="s">
        <v>5</v>
      </c>
      <c r="B102" s="5" t="s">
        <v>32</v>
      </c>
      <c r="C102" s="5" t="s">
        <v>120</v>
      </c>
      <c r="D102" s="5">
        <v>250</v>
      </c>
      <c r="E102" s="5">
        <v>-150</v>
      </c>
      <c r="F102" s="5">
        <v>-80</v>
      </c>
      <c r="G102" s="5"/>
      <c r="H102" s="5"/>
      <c r="I102" s="5"/>
      <c r="J102" s="5"/>
      <c r="K102" s="5"/>
      <c r="L102" s="4">
        <v>-100</v>
      </c>
      <c r="M102" s="4">
        <v>-50</v>
      </c>
      <c r="N102" s="4">
        <v>-40</v>
      </c>
      <c r="O102" s="4">
        <v>-30</v>
      </c>
      <c r="P102" s="5">
        <f>SUM(Table1[[#This Row],[État parfait]]*2)-Table1[[#This Row],[État parfait]]*3</f>
        <v>-250</v>
      </c>
      <c r="Q102" s="29">
        <v>-20</v>
      </c>
      <c r="R102" s="1">
        <v>-30</v>
      </c>
      <c r="IN102"/>
      <c r="IO102"/>
      <c r="IP102"/>
      <c r="IQ102"/>
      <c r="IR102"/>
      <c r="IS102"/>
      <c r="IT102"/>
      <c r="IU102"/>
      <c r="IV102"/>
      <c r="IW102"/>
      <c r="IX102"/>
      <c r="IY102"/>
      <c r="IZ102"/>
      <c r="JA102"/>
      <c r="JB102"/>
      <c r="JC102"/>
    </row>
    <row r="103" spans="1:263" ht="18" customHeight="1" x14ac:dyDescent="0.25">
      <c r="A103" s="8" t="s">
        <v>5</v>
      </c>
      <c r="B103" s="5" t="s">
        <v>32</v>
      </c>
      <c r="C103" s="5" t="s">
        <v>121</v>
      </c>
      <c r="D103" s="5">
        <v>300</v>
      </c>
      <c r="E103" s="5">
        <v>-200</v>
      </c>
      <c r="F103" s="5">
        <v>-200</v>
      </c>
      <c r="G103" s="5"/>
      <c r="H103" s="5"/>
      <c r="I103" s="5"/>
      <c r="J103" s="5"/>
      <c r="K103" s="5"/>
      <c r="L103" s="4">
        <v>-100</v>
      </c>
      <c r="M103" s="4">
        <v>-50</v>
      </c>
      <c r="N103" s="4">
        <v>-40</v>
      </c>
      <c r="O103" s="4">
        <v>-30</v>
      </c>
      <c r="P103" s="5">
        <f>SUM(Table1[[#This Row],[État parfait]]*2)-Table1[[#This Row],[État parfait]]*3</f>
        <v>-300</v>
      </c>
      <c r="Q103" s="29">
        <v>-20</v>
      </c>
      <c r="R103" s="1">
        <v>-30</v>
      </c>
      <c r="IN103"/>
      <c r="IO103"/>
      <c r="IP103"/>
      <c r="IQ103"/>
      <c r="IR103"/>
      <c r="IS103"/>
      <c r="IT103"/>
      <c r="IU103"/>
      <c r="IV103"/>
      <c r="IW103"/>
      <c r="IX103"/>
      <c r="IY103"/>
      <c r="IZ103"/>
      <c r="JA103"/>
      <c r="JB103"/>
      <c r="JC103"/>
    </row>
    <row r="104" spans="1:263" ht="18" customHeight="1" x14ac:dyDescent="0.25">
      <c r="A104" s="8" t="s">
        <v>5</v>
      </c>
      <c r="B104" s="5" t="s">
        <v>32</v>
      </c>
      <c r="C104" s="5" t="s">
        <v>122</v>
      </c>
      <c r="D104" s="5">
        <v>350</v>
      </c>
      <c r="E104" s="5">
        <v>-250</v>
      </c>
      <c r="F104" s="5">
        <v>-250</v>
      </c>
      <c r="G104" s="5"/>
      <c r="H104" s="5"/>
      <c r="I104" s="5"/>
      <c r="J104" s="5"/>
      <c r="K104" s="5"/>
      <c r="L104" s="4">
        <v>-100</v>
      </c>
      <c r="M104" s="4">
        <v>-50</v>
      </c>
      <c r="N104" s="4">
        <v>-40</v>
      </c>
      <c r="O104" s="4">
        <v>-30</v>
      </c>
      <c r="P104" s="5">
        <f>SUM(Table1[[#This Row],[État parfait]]*2)-Table1[[#This Row],[État parfait]]*3</f>
        <v>-350</v>
      </c>
      <c r="Q104" s="29">
        <v>-20</v>
      </c>
      <c r="R104" s="1">
        <v>-30</v>
      </c>
      <c r="IN104"/>
      <c r="IO104"/>
      <c r="IP104"/>
      <c r="IQ104"/>
      <c r="IR104"/>
      <c r="IS104"/>
      <c r="IT104"/>
      <c r="IU104"/>
      <c r="IV104"/>
      <c r="IW104"/>
      <c r="IX104"/>
      <c r="IY104"/>
      <c r="IZ104"/>
      <c r="JA104"/>
      <c r="JB104"/>
      <c r="JC104"/>
    </row>
    <row r="105" spans="1:263" ht="18" customHeight="1" x14ac:dyDescent="0.25">
      <c r="A105" s="8" t="s">
        <v>5</v>
      </c>
      <c r="B105" s="5" t="s">
        <v>6</v>
      </c>
      <c r="C105" s="5" t="s">
        <v>123</v>
      </c>
      <c r="D105" s="5">
        <v>80</v>
      </c>
      <c r="E105" s="5">
        <v>-50</v>
      </c>
      <c r="F105" s="5">
        <v>-30</v>
      </c>
      <c r="G105" s="5"/>
      <c r="H105" s="5"/>
      <c r="I105" s="5"/>
      <c r="J105" s="5"/>
      <c r="K105" s="5"/>
      <c r="L105" s="4">
        <v>-100</v>
      </c>
      <c r="M105" s="4">
        <v>-50</v>
      </c>
      <c r="N105" s="4">
        <v>-40</v>
      </c>
      <c r="O105" s="4">
        <v>-30</v>
      </c>
      <c r="P105" s="5">
        <f>SUM(Table1[[#This Row],[État parfait]]*2)-Table1[[#This Row],[État parfait]]*3</f>
        <v>-80</v>
      </c>
      <c r="Q105" s="29">
        <v>-20</v>
      </c>
      <c r="R105" s="1">
        <v>-30</v>
      </c>
      <c r="IN105"/>
      <c r="IO105"/>
      <c r="IP105"/>
      <c r="IQ105"/>
      <c r="IR105"/>
      <c r="IS105"/>
      <c r="IT105"/>
      <c r="IU105"/>
      <c r="IV105"/>
      <c r="IW105"/>
      <c r="IX105"/>
      <c r="IY105"/>
      <c r="IZ105"/>
      <c r="JA105"/>
      <c r="JB105"/>
      <c r="JC105"/>
    </row>
    <row r="106" spans="1:263" ht="18" customHeight="1" x14ac:dyDescent="0.25">
      <c r="A106" s="8" t="s">
        <v>5</v>
      </c>
      <c r="B106" s="5" t="s">
        <v>6</v>
      </c>
      <c r="C106" s="5" t="s">
        <v>124</v>
      </c>
      <c r="D106" s="5">
        <v>150</v>
      </c>
      <c r="E106" s="5">
        <v>-100</v>
      </c>
      <c r="F106" s="5">
        <v>-60</v>
      </c>
      <c r="G106" s="5"/>
      <c r="H106" s="5"/>
      <c r="I106" s="5"/>
      <c r="J106" s="5"/>
      <c r="K106" s="5"/>
      <c r="L106" s="4">
        <v>-100</v>
      </c>
      <c r="M106" s="4">
        <v>-50</v>
      </c>
      <c r="N106" s="4">
        <v>-40</v>
      </c>
      <c r="O106" s="4">
        <v>-30</v>
      </c>
      <c r="P106" s="5">
        <f>SUM(Table1[[#This Row],[État parfait]]*2)-Table1[[#This Row],[État parfait]]*3</f>
        <v>-150</v>
      </c>
      <c r="Q106" s="29">
        <v>-20</v>
      </c>
      <c r="R106" s="1">
        <v>-30</v>
      </c>
      <c r="IN106"/>
      <c r="IO106"/>
      <c r="IP106"/>
      <c r="IQ106"/>
      <c r="IR106"/>
      <c r="IS106"/>
      <c r="IT106"/>
      <c r="IU106"/>
      <c r="IV106"/>
      <c r="IW106"/>
      <c r="IX106"/>
      <c r="IY106"/>
      <c r="IZ106"/>
      <c r="JA106"/>
      <c r="JB106"/>
      <c r="JC106"/>
    </row>
    <row r="107" spans="1:263" ht="18" customHeight="1" x14ac:dyDescent="0.25">
      <c r="A107" s="8" t="s">
        <v>5</v>
      </c>
      <c r="B107" s="5" t="s">
        <v>6</v>
      </c>
      <c r="C107" s="5" t="s">
        <v>125</v>
      </c>
      <c r="D107" s="5">
        <v>200</v>
      </c>
      <c r="E107" s="5">
        <v>-100</v>
      </c>
      <c r="F107" s="5">
        <v>-60</v>
      </c>
      <c r="G107" s="5"/>
      <c r="H107" s="5"/>
      <c r="I107" s="5"/>
      <c r="J107" s="5"/>
      <c r="K107" s="5"/>
      <c r="L107" s="4">
        <v>-100</v>
      </c>
      <c r="M107" s="4">
        <v>-50</v>
      </c>
      <c r="N107" s="4">
        <v>-40</v>
      </c>
      <c r="O107" s="4">
        <v>-30</v>
      </c>
      <c r="P107" s="5">
        <f>SUM(Table1[[#This Row],[État parfait]]*2)-Table1[[#This Row],[État parfait]]*3</f>
        <v>-200</v>
      </c>
      <c r="Q107" s="29">
        <v>-20</v>
      </c>
      <c r="R107" s="1">
        <v>-30</v>
      </c>
      <c r="IN107"/>
      <c r="IO107"/>
      <c r="IP107"/>
      <c r="IQ107"/>
      <c r="IR107"/>
      <c r="IS107"/>
      <c r="IT107"/>
      <c r="IU107"/>
      <c r="IV107"/>
      <c r="IW107"/>
      <c r="IX107"/>
      <c r="IY107"/>
      <c r="IZ107"/>
      <c r="JA107"/>
      <c r="JB107"/>
      <c r="JC107"/>
    </row>
    <row r="108" spans="1:263" ht="18" customHeight="1" x14ac:dyDescent="0.25">
      <c r="A108" s="8" t="s">
        <v>5</v>
      </c>
      <c r="B108" s="5" t="s">
        <v>9</v>
      </c>
      <c r="C108" s="5" t="s">
        <v>126</v>
      </c>
      <c r="D108" s="5">
        <v>350</v>
      </c>
      <c r="E108" s="5">
        <v>-310</v>
      </c>
      <c r="F108" s="5">
        <v>-350</v>
      </c>
      <c r="G108" s="5"/>
      <c r="H108" s="5"/>
      <c r="I108" s="5"/>
      <c r="J108" s="5">
        <v>40</v>
      </c>
      <c r="K108" s="5">
        <v>60</v>
      </c>
      <c r="L108" s="4">
        <v>-100</v>
      </c>
      <c r="M108" s="4">
        <v>-50</v>
      </c>
      <c r="N108" s="4">
        <v>-40</v>
      </c>
      <c r="O108" s="4">
        <v>-30</v>
      </c>
      <c r="P108" s="5">
        <f>SUM(Table1[[#This Row],[État parfait]]*2)-Table1[[#This Row],[État parfait]]*3</f>
        <v>-350</v>
      </c>
      <c r="Q108" s="29">
        <v>-20</v>
      </c>
      <c r="R108" s="1">
        <v>-20</v>
      </c>
      <c r="IN108"/>
      <c r="IO108"/>
      <c r="IP108"/>
      <c r="IQ108"/>
      <c r="IR108"/>
      <c r="IS108"/>
      <c r="IT108"/>
      <c r="IU108"/>
      <c r="IV108"/>
      <c r="IW108"/>
      <c r="IX108"/>
      <c r="IY108"/>
      <c r="IZ108"/>
      <c r="JA108"/>
      <c r="JB108"/>
      <c r="JC108"/>
    </row>
    <row r="109" spans="1:263" ht="18" customHeight="1" x14ac:dyDescent="0.25">
      <c r="A109" s="8" t="s">
        <v>5</v>
      </c>
      <c r="B109" s="5" t="s">
        <v>9</v>
      </c>
      <c r="C109" s="5" t="s">
        <v>127</v>
      </c>
      <c r="D109" s="5">
        <v>475</v>
      </c>
      <c r="E109" s="5">
        <v>-365</v>
      </c>
      <c r="F109" s="5">
        <v>-350</v>
      </c>
      <c r="G109" s="5"/>
      <c r="H109" s="5"/>
      <c r="I109" s="5"/>
      <c r="J109" s="5">
        <v>40</v>
      </c>
      <c r="K109" s="5">
        <v>60</v>
      </c>
      <c r="L109" s="4">
        <v>-100</v>
      </c>
      <c r="M109" s="4">
        <v>-50</v>
      </c>
      <c r="N109" s="4">
        <v>-40</v>
      </c>
      <c r="O109" s="4">
        <v>-30</v>
      </c>
      <c r="P109" s="5">
        <f>SUM(Table1[[#This Row],[État parfait]]*2)-Table1[[#This Row],[État parfait]]*3</f>
        <v>-475</v>
      </c>
      <c r="Q109" s="29">
        <v>-20</v>
      </c>
      <c r="R109" s="1">
        <v>-20</v>
      </c>
      <c r="IN109"/>
      <c r="IO109"/>
      <c r="IP109"/>
      <c r="IQ109"/>
      <c r="IR109"/>
      <c r="IS109"/>
      <c r="IT109"/>
      <c r="IU109"/>
      <c r="IV109"/>
      <c r="IW109"/>
      <c r="IX109"/>
      <c r="IY109"/>
      <c r="IZ109"/>
      <c r="JA109"/>
      <c r="JB109"/>
      <c r="JC109"/>
    </row>
    <row r="110" spans="1:263" ht="18" customHeight="1" x14ac:dyDescent="0.25">
      <c r="A110" s="8" t="s">
        <v>5</v>
      </c>
      <c r="B110" s="5" t="s">
        <v>9</v>
      </c>
      <c r="C110" s="5" t="s">
        <v>128</v>
      </c>
      <c r="D110" s="5">
        <v>600</v>
      </c>
      <c r="E110" s="5">
        <v>-365</v>
      </c>
      <c r="F110" s="5">
        <v>-350</v>
      </c>
      <c r="G110" s="5"/>
      <c r="H110" s="5"/>
      <c r="I110" s="5"/>
      <c r="J110" s="5">
        <v>40</v>
      </c>
      <c r="K110" s="5">
        <v>60</v>
      </c>
      <c r="L110" s="4">
        <v>-100</v>
      </c>
      <c r="M110" s="4">
        <v>-50</v>
      </c>
      <c r="N110" s="4">
        <v>-40</v>
      </c>
      <c r="O110" s="4">
        <v>-30</v>
      </c>
      <c r="P110" s="5">
        <f>SUM(Table1[[#This Row],[État parfait]]*2)-Table1[[#This Row],[État parfait]]*3</f>
        <v>-600</v>
      </c>
      <c r="Q110" s="29">
        <v>-20</v>
      </c>
      <c r="R110" s="1">
        <v>-20</v>
      </c>
      <c r="IN110"/>
      <c r="IO110"/>
      <c r="IP110"/>
      <c r="IQ110"/>
      <c r="IR110"/>
      <c r="IS110"/>
      <c r="IT110"/>
      <c r="IU110"/>
      <c r="IV110"/>
      <c r="IW110"/>
      <c r="IX110"/>
      <c r="IY110"/>
      <c r="IZ110"/>
      <c r="JA110"/>
      <c r="JB110"/>
      <c r="JC110"/>
    </row>
    <row r="111" spans="1:263" ht="18" customHeight="1" x14ac:dyDescent="0.25">
      <c r="A111" s="8" t="s">
        <v>5</v>
      </c>
      <c r="B111" s="5" t="s">
        <v>9</v>
      </c>
      <c r="C111" s="5" t="s">
        <v>129</v>
      </c>
      <c r="D111" s="5">
        <v>700</v>
      </c>
      <c r="E111" s="5">
        <v>-430</v>
      </c>
      <c r="F111" s="5">
        <v>-350</v>
      </c>
      <c r="G111" s="5"/>
      <c r="H111" s="5"/>
      <c r="I111" s="5"/>
      <c r="J111" s="5">
        <v>40</v>
      </c>
      <c r="K111" s="5">
        <v>60</v>
      </c>
      <c r="L111" s="4">
        <v>-100</v>
      </c>
      <c r="M111" s="4">
        <v>-50</v>
      </c>
      <c r="N111" s="4">
        <v>-40</v>
      </c>
      <c r="O111" s="4">
        <v>-30</v>
      </c>
      <c r="P111" s="5">
        <f>SUM(Table1[[#This Row],[État parfait]]*2)-Table1[[#This Row],[État parfait]]*3</f>
        <v>-700</v>
      </c>
      <c r="Q111" s="29">
        <v>-20</v>
      </c>
      <c r="R111" s="1">
        <v>-20</v>
      </c>
      <c r="IN111"/>
      <c r="IO111"/>
      <c r="IP111"/>
      <c r="IQ111"/>
      <c r="IR111"/>
      <c r="IS111"/>
      <c r="IT111"/>
      <c r="IU111"/>
      <c r="IV111"/>
      <c r="IW111"/>
      <c r="IX111"/>
      <c r="IY111"/>
      <c r="IZ111"/>
      <c r="JA111"/>
      <c r="JB111"/>
      <c r="JC111"/>
    </row>
    <row r="112" spans="1:263" ht="18" customHeight="1" x14ac:dyDescent="0.25">
      <c r="A112" s="8" t="s">
        <v>5</v>
      </c>
      <c r="B112" s="5" t="s">
        <v>6</v>
      </c>
      <c r="C112" s="5" t="s">
        <v>131</v>
      </c>
      <c r="D112" s="5">
        <v>350</v>
      </c>
      <c r="E112" s="5">
        <v>-350</v>
      </c>
      <c r="F112" s="5">
        <v>-100</v>
      </c>
      <c r="G112" s="5"/>
      <c r="H112" s="5"/>
      <c r="I112" s="5"/>
      <c r="J112" s="5"/>
      <c r="K112" s="5"/>
      <c r="L112" s="4">
        <v>-100</v>
      </c>
      <c r="M112" s="4">
        <v>-50</v>
      </c>
      <c r="N112" s="4">
        <v>-40</v>
      </c>
      <c r="O112" s="4">
        <v>-30</v>
      </c>
      <c r="P112" s="5">
        <f>SUM(Table1[[#This Row],[État parfait]]*2)-Table1[[#This Row],[État parfait]]*3</f>
        <v>-350</v>
      </c>
      <c r="Q112" s="29">
        <v>-20</v>
      </c>
      <c r="R112" s="1">
        <v>-30</v>
      </c>
      <c r="IN112"/>
      <c r="IO112"/>
      <c r="IP112"/>
      <c r="IQ112"/>
      <c r="IR112"/>
      <c r="IS112"/>
      <c r="IT112"/>
      <c r="IU112"/>
      <c r="IV112"/>
      <c r="IW112"/>
      <c r="IX112"/>
      <c r="IY112"/>
      <c r="IZ112"/>
      <c r="JA112"/>
      <c r="JB112"/>
      <c r="JC112"/>
    </row>
    <row r="113" spans="1:263" ht="18" customHeight="1" x14ac:dyDescent="0.25">
      <c r="A113" s="8" t="s">
        <v>5</v>
      </c>
      <c r="B113" s="5" t="s">
        <v>6</v>
      </c>
      <c r="C113" s="5" t="s">
        <v>130</v>
      </c>
      <c r="D113" s="5">
        <v>550</v>
      </c>
      <c r="E113" s="5">
        <v>-550</v>
      </c>
      <c r="F113" s="5">
        <v>-100</v>
      </c>
      <c r="G113" s="5"/>
      <c r="H113" s="5"/>
      <c r="I113" s="5"/>
      <c r="J113" s="5"/>
      <c r="K113" s="5"/>
      <c r="L113" s="4">
        <v>-100</v>
      </c>
      <c r="M113" s="4">
        <v>-50</v>
      </c>
      <c r="N113" s="4">
        <v>-40</v>
      </c>
      <c r="O113" s="4">
        <v>-30</v>
      </c>
      <c r="P113" s="5">
        <f>SUM(Table1[[#This Row],[État parfait]]*2)-Table1[[#This Row],[État parfait]]*3</f>
        <v>-550</v>
      </c>
      <c r="Q113" s="29">
        <v>-20</v>
      </c>
      <c r="R113" s="1">
        <v>-30</v>
      </c>
      <c r="IN113"/>
      <c r="IO113"/>
      <c r="IP113"/>
      <c r="IQ113"/>
      <c r="IR113"/>
      <c r="IS113"/>
      <c r="IT113"/>
      <c r="IU113"/>
      <c r="IV113"/>
      <c r="IW113"/>
      <c r="IX113"/>
      <c r="IY113"/>
      <c r="IZ113"/>
      <c r="JA113"/>
      <c r="JB113"/>
      <c r="JC113"/>
    </row>
    <row r="114" spans="1:263" ht="18" customHeight="1" x14ac:dyDescent="0.25">
      <c r="A114" s="8" t="s">
        <v>5</v>
      </c>
      <c r="B114" s="5" t="s">
        <v>100</v>
      </c>
      <c r="C114" s="5" t="s">
        <v>132</v>
      </c>
      <c r="D114" s="5">
        <v>180</v>
      </c>
      <c r="E114" s="5">
        <v>-180</v>
      </c>
      <c r="F114" s="5">
        <v>-40</v>
      </c>
      <c r="G114" s="5"/>
      <c r="H114" s="5"/>
      <c r="I114" s="5"/>
      <c r="J114" s="5"/>
      <c r="K114" s="5"/>
      <c r="L114" s="4">
        <v>-100</v>
      </c>
      <c r="M114" s="4">
        <v>-50</v>
      </c>
      <c r="N114" s="4">
        <v>-40</v>
      </c>
      <c r="O114" s="4">
        <v>-30</v>
      </c>
      <c r="P114" s="5">
        <f>SUM(Table1[[#This Row],[État parfait]]*2)-Table1[[#This Row],[État parfait]]*3</f>
        <v>-180</v>
      </c>
      <c r="Q114" s="29">
        <v>-20</v>
      </c>
      <c r="R114" s="1">
        <v>-30</v>
      </c>
      <c r="IN114"/>
      <c r="IO114"/>
      <c r="IP114"/>
      <c r="IQ114"/>
      <c r="IR114"/>
      <c r="IS114"/>
      <c r="IT114"/>
      <c r="IU114"/>
      <c r="IV114"/>
      <c r="IW114"/>
      <c r="IX114"/>
      <c r="IY114"/>
      <c r="IZ114"/>
      <c r="JA114"/>
      <c r="JB114"/>
      <c r="JC114"/>
    </row>
    <row r="115" spans="1:263" ht="18" customHeight="1" x14ac:dyDescent="0.25">
      <c r="A115" s="8" t="s">
        <v>5</v>
      </c>
      <c r="B115" s="5" t="s">
        <v>6</v>
      </c>
      <c r="C115" s="5" t="s">
        <v>136</v>
      </c>
      <c r="D115" s="5">
        <v>70</v>
      </c>
      <c r="E115" s="5">
        <v>-50</v>
      </c>
      <c r="F115" s="5">
        <v>-30</v>
      </c>
      <c r="G115" s="5"/>
      <c r="H115" s="5"/>
      <c r="I115" s="5"/>
      <c r="J115" s="5"/>
      <c r="K115" s="5"/>
      <c r="L115" s="4">
        <v>-100</v>
      </c>
      <c r="M115" s="4">
        <v>-50</v>
      </c>
      <c r="N115" s="4">
        <v>-40</v>
      </c>
      <c r="O115" s="4">
        <v>-30</v>
      </c>
      <c r="P115" s="5">
        <f>SUM(Table1[[#This Row],[État parfait]]*2)-Table1[[#This Row],[État parfait]]*3</f>
        <v>-70</v>
      </c>
      <c r="Q115" s="29">
        <v>-20</v>
      </c>
      <c r="R115" s="1">
        <v>-30</v>
      </c>
      <c r="IN115"/>
      <c r="IO115"/>
      <c r="IP115"/>
      <c r="IQ115"/>
      <c r="IR115"/>
      <c r="IS115"/>
      <c r="IT115"/>
      <c r="IU115"/>
      <c r="IV115"/>
      <c r="IW115"/>
      <c r="IX115"/>
      <c r="IY115"/>
      <c r="IZ115"/>
      <c r="JA115"/>
      <c r="JB115"/>
      <c r="JC115"/>
    </row>
    <row r="116" spans="1:263" ht="18" customHeight="1" x14ac:dyDescent="0.25">
      <c r="A116" s="8" t="s">
        <v>5</v>
      </c>
      <c r="B116" s="5" t="s">
        <v>6</v>
      </c>
      <c r="C116" s="5" t="s">
        <v>137</v>
      </c>
      <c r="D116" s="5">
        <v>100</v>
      </c>
      <c r="E116" s="5">
        <v>-50</v>
      </c>
      <c r="F116" s="5">
        <v>-30</v>
      </c>
      <c r="G116" s="5"/>
      <c r="H116" s="5"/>
      <c r="I116" s="5"/>
      <c r="J116" s="5"/>
      <c r="K116" s="5"/>
      <c r="L116" s="4">
        <v>-100</v>
      </c>
      <c r="M116" s="4">
        <v>-50</v>
      </c>
      <c r="N116" s="4">
        <v>-40</v>
      </c>
      <c r="O116" s="4">
        <v>-30</v>
      </c>
      <c r="P116" s="5">
        <f>SUM(Table1[[#This Row],[État parfait]]*2)-Table1[[#This Row],[État parfait]]*3</f>
        <v>-100</v>
      </c>
      <c r="Q116" s="29">
        <v>-20</v>
      </c>
      <c r="R116" s="1">
        <v>-30</v>
      </c>
      <c r="IN116"/>
      <c r="IO116"/>
      <c r="IP116"/>
      <c r="IQ116"/>
      <c r="IR116"/>
      <c r="IS116"/>
      <c r="IT116"/>
      <c r="IU116"/>
      <c r="IV116"/>
      <c r="IW116"/>
      <c r="IX116"/>
      <c r="IY116"/>
      <c r="IZ116"/>
      <c r="JA116"/>
      <c r="JB116"/>
      <c r="JC116"/>
    </row>
    <row r="117" spans="1:263" ht="18" customHeight="1" x14ac:dyDescent="0.25">
      <c r="A117" s="11" t="s">
        <v>5</v>
      </c>
      <c r="B117" s="12" t="s">
        <v>11</v>
      </c>
      <c r="C117" s="12" t="s">
        <v>138</v>
      </c>
      <c r="D117" s="5">
        <v>180</v>
      </c>
      <c r="E117" s="5">
        <v>-80</v>
      </c>
      <c r="F117" s="5">
        <v>-30</v>
      </c>
      <c r="G117" s="5"/>
      <c r="H117" s="5"/>
      <c r="I117" s="5"/>
      <c r="J117" s="5"/>
      <c r="K117" s="5"/>
      <c r="L117" s="4">
        <v>-100</v>
      </c>
      <c r="M117" s="4">
        <v>-50</v>
      </c>
      <c r="N117" s="4">
        <v>-40</v>
      </c>
      <c r="O117" s="4">
        <v>-30</v>
      </c>
      <c r="P117" s="5">
        <f>SUM(Table1[[#This Row],[État parfait]]*2)-Table1[[#This Row],[État parfait]]*3</f>
        <v>-180</v>
      </c>
      <c r="Q117" s="26">
        <v>-20</v>
      </c>
      <c r="R117" s="1">
        <v>-30</v>
      </c>
      <c r="IN117"/>
      <c r="IO117"/>
      <c r="IP117"/>
      <c r="IQ117"/>
      <c r="IR117"/>
      <c r="IS117"/>
      <c r="IT117"/>
      <c r="IU117"/>
      <c r="IV117"/>
      <c r="IW117"/>
      <c r="IX117"/>
      <c r="IY117"/>
      <c r="IZ117"/>
      <c r="JA117"/>
      <c r="JB117"/>
      <c r="JC117"/>
    </row>
    <row r="118" spans="1:263" ht="18" customHeight="1" x14ac:dyDescent="0.25">
      <c r="A118" s="8" t="s">
        <v>5</v>
      </c>
      <c r="B118" s="5" t="s">
        <v>6</v>
      </c>
      <c r="C118" s="5" t="s">
        <v>139</v>
      </c>
      <c r="D118" s="5">
        <v>350</v>
      </c>
      <c r="E118" s="5">
        <v>-200</v>
      </c>
      <c r="F118" s="5">
        <v>-50</v>
      </c>
      <c r="G118" s="5"/>
      <c r="H118" s="5"/>
      <c r="I118" s="5"/>
      <c r="J118" s="5"/>
      <c r="K118" s="5"/>
      <c r="L118" s="4">
        <v>-100</v>
      </c>
      <c r="M118" s="4">
        <v>-50</v>
      </c>
      <c r="N118" s="4">
        <v>-40</v>
      </c>
      <c r="O118" s="4">
        <v>-30</v>
      </c>
      <c r="P118" s="5">
        <f>SUM(Table1[[#This Row],[État parfait]]*2)-Table1[[#This Row],[État parfait]]*3</f>
        <v>-350</v>
      </c>
      <c r="Q118" s="29">
        <v>-20</v>
      </c>
      <c r="R118" s="1">
        <v>-30</v>
      </c>
      <c r="IN118"/>
      <c r="IO118"/>
      <c r="IP118"/>
      <c r="IQ118"/>
      <c r="IR118"/>
      <c r="IS118"/>
      <c r="IT118"/>
      <c r="IU118"/>
      <c r="IV118"/>
      <c r="IW118"/>
      <c r="IX118"/>
      <c r="IY118"/>
      <c r="IZ118"/>
      <c r="JA118"/>
      <c r="JB118"/>
      <c r="JC118"/>
    </row>
    <row r="119" spans="1:263" ht="18" customHeight="1" x14ac:dyDescent="0.25">
      <c r="A119" s="8" t="s">
        <v>5</v>
      </c>
      <c r="B119" s="5" t="s">
        <v>9</v>
      </c>
      <c r="C119" s="5" t="s">
        <v>140</v>
      </c>
      <c r="D119" s="5">
        <v>275</v>
      </c>
      <c r="E119" s="5">
        <v>-275</v>
      </c>
      <c r="F119" s="5">
        <v>-70</v>
      </c>
      <c r="G119" s="5"/>
      <c r="H119" s="5"/>
      <c r="I119" s="5">
        <v>20</v>
      </c>
      <c r="J119" s="5">
        <v>40</v>
      </c>
      <c r="K119" s="5"/>
      <c r="L119" s="4">
        <v>-100</v>
      </c>
      <c r="M119" s="4">
        <v>-50</v>
      </c>
      <c r="N119" s="4">
        <v>-40</v>
      </c>
      <c r="O119" s="4">
        <v>-30</v>
      </c>
      <c r="P119" s="5">
        <f>SUM(Table1[[#This Row],[État parfait]]*2)-Table1[[#This Row],[État parfait]]*3</f>
        <v>-275</v>
      </c>
      <c r="Q119" s="29">
        <v>-20</v>
      </c>
      <c r="R119" s="1">
        <v>-20</v>
      </c>
      <c r="IN119"/>
      <c r="IO119"/>
      <c r="IP119"/>
      <c r="IQ119"/>
      <c r="IR119"/>
      <c r="IS119"/>
      <c r="IT119"/>
      <c r="IU119"/>
      <c r="IV119"/>
      <c r="IW119"/>
      <c r="IX119"/>
      <c r="IY119"/>
      <c r="IZ119"/>
      <c r="JA119"/>
      <c r="JB119"/>
      <c r="JC119"/>
    </row>
    <row r="120" spans="1:263" ht="18" customHeight="1" x14ac:dyDescent="0.25">
      <c r="A120" s="8" t="s">
        <v>5</v>
      </c>
      <c r="B120" s="5" t="s">
        <v>100</v>
      </c>
      <c r="C120" s="5" t="s">
        <v>148</v>
      </c>
      <c r="D120" s="5">
        <v>125</v>
      </c>
      <c r="E120" s="5">
        <v>-125</v>
      </c>
      <c r="F120" s="5">
        <v>-30</v>
      </c>
      <c r="G120" s="5"/>
      <c r="H120" s="5"/>
      <c r="I120" s="5"/>
      <c r="J120" s="5"/>
      <c r="K120" s="5"/>
      <c r="L120" s="4">
        <v>-100</v>
      </c>
      <c r="M120" s="4">
        <v>-50</v>
      </c>
      <c r="N120" s="4">
        <v>-40</v>
      </c>
      <c r="O120" s="4">
        <v>-30</v>
      </c>
      <c r="P120" s="5">
        <f>SUM(Table1[[#This Row],[État parfait]]*2)-Table1[[#This Row],[État parfait]]*3</f>
        <v>-125</v>
      </c>
      <c r="Q120" s="29">
        <v>-20</v>
      </c>
      <c r="R120" s="1">
        <v>-30</v>
      </c>
      <c r="IN120"/>
      <c r="IO120"/>
      <c r="IP120"/>
      <c r="IQ120"/>
      <c r="IR120"/>
      <c r="IS120"/>
      <c r="IT120"/>
      <c r="IU120"/>
      <c r="IV120"/>
      <c r="IW120"/>
      <c r="IX120"/>
      <c r="IY120"/>
      <c r="IZ120"/>
      <c r="JA120"/>
      <c r="JB120"/>
      <c r="JC120"/>
    </row>
    <row r="121" spans="1:263" ht="18" customHeight="1" x14ac:dyDescent="0.25">
      <c r="A121" s="8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IN121"/>
      <c r="IO121"/>
      <c r="IP121"/>
      <c r="IQ121"/>
      <c r="IR121"/>
      <c r="IS121"/>
      <c r="IT121"/>
      <c r="IU121"/>
      <c r="IV121"/>
      <c r="IW121"/>
      <c r="IX121"/>
      <c r="IY121"/>
      <c r="IZ121"/>
      <c r="JA121"/>
      <c r="JB121"/>
      <c r="JC121"/>
    </row>
    <row r="122" spans="1:263" ht="18" customHeight="1" x14ac:dyDescent="0.25">
      <c r="A122" s="8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IN122"/>
      <c r="IO122"/>
      <c r="IP122"/>
      <c r="IQ122"/>
      <c r="IR122"/>
      <c r="IS122"/>
      <c r="IT122"/>
      <c r="IU122"/>
      <c r="IV122"/>
      <c r="IW122"/>
      <c r="IX122"/>
      <c r="IY122"/>
      <c r="IZ122"/>
      <c r="JA122"/>
      <c r="JB122"/>
      <c r="JC122"/>
    </row>
    <row r="123" spans="1:263" ht="18" customHeight="1" x14ac:dyDescent="0.25">
      <c r="A123" s="8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IN123"/>
      <c r="IO123"/>
      <c r="IP123"/>
      <c r="IQ123"/>
      <c r="IR123"/>
      <c r="IS123"/>
      <c r="IT123"/>
      <c r="IU123"/>
      <c r="IV123"/>
      <c r="IW123"/>
      <c r="IX123"/>
      <c r="IY123"/>
      <c r="IZ123"/>
      <c r="JA123"/>
      <c r="JB123"/>
      <c r="JC123"/>
    </row>
    <row r="124" spans="1:263" ht="18" customHeight="1" x14ac:dyDescent="0.25">
      <c r="A124" s="8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IN124"/>
      <c r="IO124"/>
      <c r="IP124"/>
      <c r="IQ124"/>
      <c r="IR124"/>
      <c r="IS124"/>
      <c r="IT124"/>
      <c r="IU124"/>
      <c r="IV124"/>
      <c r="IW124"/>
      <c r="IX124"/>
      <c r="IY124"/>
      <c r="IZ124"/>
      <c r="JA124"/>
      <c r="JB124"/>
      <c r="JC124"/>
    </row>
    <row r="125" spans="1:263" ht="18" customHeight="1" x14ac:dyDescent="0.25">
      <c r="A125" s="8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IN125"/>
      <c r="IO125"/>
      <c r="IP125"/>
      <c r="IQ125"/>
      <c r="IR125"/>
      <c r="IS125"/>
      <c r="IT125"/>
      <c r="IU125"/>
      <c r="IV125"/>
      <c r="IW125"/>
      <c r="IX125"/>
      <c r="IY125"/>
      <c r="IZ125"/>
      <c r="JA125"/>
      <c r="JB125"/>
      <c r="JC125"/>
    </row>
    <row r="126" spans="1:263" ht="18" customHeight="1" x14ac:dyDescent="0.25">
      <c r="A126" s="8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IN126"/>
      <c r="IO126"/>
      <c r="IP126"/>
      <c r="IQ126"/>
      <c r="IR126"/>
      <c r="IS126"/>
      <c r="IT126"/>
      <c r="IU126"/>
      <c r="IV126"/>
      <c r="IW126"/>
      <c r="IX126"/>
      <c r="IY126"/>
      <c r="IZ126"/>
      <c r="JA126"/>
      <c r="JB126"/>
      <c r="JC126"/>
    </row>
    <row r="127" spans="1:263" ht="18" customHeight="1" x14ac:dyDescent="0.25">
      <c r="A127" s="8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IN127"/>
      <c r="IO127"/>
      <c r="IP127"/>
      <c r="IQ127"/>
      <c r="IR127"/>
      <c r="IS127"/>
      <c r="IT127"/>
      <c r="IU127"/>
      <c r="IV127"/>
      <c r="IW127"/>
      <c r="IX127"/>
      <c r="IY127"/>
      <c r="IZ127"/>
      <c r="JA127"/>
      <c r="JB127"/>
      <c r="JC127"/>
    </row>
    <row r="128" spans="1:263" ht="18" customHeight="1" x14ac:dyDescent="0.25">
      <c r="A128" s="8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IN128"/>
      <c r="IO128"/>
      <c r="IP128"/>
      <c r="IQ128"/>
      <c r="IR128"/>
      <c r="IS128"/>
      <c r="IT128"/>
      <c r="IU128"/>
      <c r="IV128"/>
      <c r="IW128"/>
      <c r="IX128"/>
      <c r="IY128"/>
      <c r="IZ128"/>
      <c r="JA128"/>
      <c r="JB128"/>
      <c r="JC128"/>
    </row>
    <row r="129" spans="1:263" ht="18" customHeight="1" x14ac:dyDescent="0.25">
      <c r="A129" s="8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IN129"/>
      <c r="IO129"/>
      <c r="IP129"/>
      <c r="IQ129"/>
      <c r="IR129"/>
      <c r="IS129"/>
      <c r="IT129"/>
      <c r="IU129"/>
      <c r="IV129"/>
      <c r="IW129"/>
      <c r="IX129"/>
      <c r="IY129"/>
      <c r="IZ129"/>
      <c r="JA129"/>
      <c r="JB129"/>
      <c r="JC129"/>
    </row>
    <row r="130" spans="1:263" ht="18" customHeight="1" x14ac:dyDescent="0.25">
      <c r="A130" s="8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IN130"/>
      <c r="IO130"/>
      <c r="IP130"/>
      <c r="IQ130"/>
      <c r="IR130"/>
      <c r="IS130"/>
      <c r="IT130"/>
      <c r="IU130"/>
      <c r="IV130"/>
      <c r="IW130"/>
      <c r="IX130"/>
      <c r="IY130"/>
      <c r="IZ130"/>
      <c r="JA130"/>
      <c r="JB130"/>
      <c r="JC130"/>
    </row>
    <row r="131" spans="1:263" ht="18" customHeight="1" x14ac:dyDescent="0.25">
      <c r="A131" s="8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IN131"/>
      <c r="IO131"/>
      <c r="IP131"/>
      <c r="IQ131"/>
      <c r="IR131"/>
      <c r="IS131"/>
      <c r="IT131"/>
      <c r="IU131"/>
      <c r="IV131"/>
      <c r="IW131"/>
      <c r="IX131"/>
      <c r="IY131"/>
      <c r="IZ131"/>
      <c r="JA131"/>
      <c r="JB131"/>
      <c r="JC131"/>
    </row>
    <row r="132" spans="1:263" ht="18" customHeight="1" x14ac:dyDescent="0.25">
      <c r="A132" s="8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IN132"/>
      <c r="IO132"/>
      <c r="IP132"/>
      <c r="IQ132"/>
      <c r="IR132"/>
      <c r="IS132"/>
      <c r="IT132"/>
      <c r="IU132"/>
      <c r="IV132"/>
      <c r="IW132"/>
      <c r="IX132"/>
      <c r="IY132"/>
      <c r="IZ132"/>
      <c r="JA132"/>
      <c r="JB132"/>
      <c r="JC132"/>
    </row>
    <row r="133" spans="1:263" ht="18" customHeight="1" x14ac:dyDescent="0.25">
      <c r="A133" s="8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IN133"/>
      <c r="IO133"/>
      <c r="IP133"/>
      <c r="IQ133"/>
      <c r="IR133"/>
      <c r="IS133"/>
      <c r="IT133"/>
      <c r="IU133"/>
      <c r="IV133"/>
      <c r="IW133"/>
      <c r="IX133"/>
      <c r="IY133"/>
      <c r="IZ133"/>
      <c r="JA133"/>
      <c r="JB133"/>
      <c r="JC133"/>
    </row>
    <row r="134" spans="1:263" ht="18" customHeight="1" x14ac:dyDescent="0.25">
      <c r="A134" s="8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IN134"/>
      <c r="IO134"/>
      <c r="IP134"/>
      <c r="IQ134"/>
      <c r="IR134"/>
      <c r="IS134"/>
      <c r="IT134"/>
      <c r="IU134"/>
      <c r="IV134"/>
      <c r="IW134"/>
      <c r="IX134"/>
      <c r="IY134"/>
      <c r="IZ134"/>
      <c r="JA134"/>
      <c r="JB134"/>
      <c r="JC134"/>
    </row>
    <row r="135" spans="1:263" ht="18" customHeight="1" x14ac:dyDescent="0.25">
      <c r="A135" s="8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IN135"/>
      <c r="IO135"/>
      <c r="IP135"/>
      <c r="IQ135"/>
      <c r="IR135"/>
      <c r="IS135"/>
      <c r="IT135"/>
      <c r="IU135"/>
      <c r="IV135"/>
      <c r="IW135"/>
      <c r="IX135"/>
      <c r="IY135"/>
      <c r="IZ135"/>
      <c r="JA135"/>
      <c r="JB135"/>
      <c r="JC135"/>
    </row>
    <row r="136" spans="1:263" ht="18" customHeight="1" x14ac:dyDescent="0.25">
      <c r="A136" s="8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IN136"/>
      <c r="IO136"/>
      <c r="IP136"/>
      <c r="IQ136"/>
      <c r="IR136"/>
      <c r="IS136"/>
      <c r="IT136"/>
      <c r="IU136"/>
      <c r="IV136"/>
      <c r="IW136"/>
      <c r="IX136"/>
      <c r="IY136"/>
      <c r="IZ136"/>
      <c r="JA136"/>
      <c r="JB136"/>
      <c r="JC136"/>
    </row>
    <row r="137" spans="1:263" ht="18" customHeight="1" x14ac:dyDescent="0.25">
      <c r="A137" s="8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IN137"/>
      <c r="IO137"/>
      <c r="IP137"/>
      <c r="IQ137"/>
      <c r="IR137"/>
      <c r="IS137"/>
      <c r="IT137"/>
      <c r="IU137"/>
      <c r="IV137"/>
      <c r="IW137"/>
      <c r="IX137"/>
      <c r="IY137"/>
      <c r="IZ137"/>
      <c r="JA137"/>
      <c r="JB137"/>
      <c r="JC137"/>
    </row>
    <row r="138" spans="1:263" ht="18" customHeight="1" x14ac:dyDescent="0.25">
      <c r="A138" s="8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IN138"/>
      <c r="IO138"/>
      <c r="IP138"/>
      <c r="IQ138"/>
      <c r="IR138"/>
      <c r="IS138"/>
      <c r="IT138"/>
      <c r="IU138"/>
      <c r="IV138"/>
      <c r="IW138"/>
      <c r="IX138"/>
      <c r="IY138"/>
      <c r="IZ138"/>
      <c r="JA138"/>
      <c r="JB138"/>
      <c r="JC138"/>
    </row>
    <row r="139" spans="1:263" ht="18" customHeight="1" x14ac:dyDescent="0.25">
      <c r="A139" s="8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IN139"/>
      <c r="IO139"/>
      <c r="IP139"/>
      <c r="IQ139"/>
      <c r="IR139"/>
      <c r="IS139"/>
      <c r="IT139"/>
      <c r="IU139"/>
      <c r="IV139"/>
      <c r="IW139"/>
      <c r="IX139"/>
      <c r="IY139"/>
      <c r="IZ139"/>
      <c r="JA139"/>
      <c r="JB139"/>
      <c r="JC139"/>
    </row>
    <row r="140" spans="1:263" ht="18" customHeight="1" x14ac:dyDescent="0.25">
      <c r="A140" s="8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IN140"/>
      <c r="IO140"/>
      <c r="IP140"/>
      <c r="IQ140"/>
      <c r="IR140"/>
      <c r="IS140"/>
      <c r="IT140"/>
      <c r="IU140"/>
      <c r="IV140"/>
      <c r="IW140"/>
      <c r="IX140"/>
      <c r="IY140"/>
      <c r="IZ140"/>
      <c r="JA140"/>
      <c r="JB140"/>
      <c r="JC140"/>
    </row>
    <row r="141" spans="1:263" ht="18" customHeight="1" x14ac:dyDescent="0.25">
      <c r="A141" s="8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IN141"/>
      <c r="IO141"/>
      <c r="IP141"/>
      <c r="IQ141"/>
      <c r="IR141"/>
      <c r="IS141"/>
      <c r="IT141"/>
      <c r="IU141"/>
      <c r="IV141"/>
      <c r="IW141"/>
      <c r="IX141"/>
      <c r="IY141"/>
      <c r="IZ141"/>
      <c r="JA141"/>
      <c r="JB141"/>
      <c r="JC141"/>
    </row>
    <row r="142" spans="1:263" ht="18" customHeight="1" x14ac:dyDescent="0.25">
      <c r="A142" s="8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IN142"/>
      <c r="IO142"/>
      <c r="IP142"/>
      <c r="IQ142"/>
      <c r="IR142"/>
      <c r="IS142"/>
      <c r="IT142"/>
      <c r="IU142"/>
      <c r="IV142"/>
      <c r="IW142"/>
      <c r="IX142"/>
      <c r="IY142"/>
      <c r="IZ142"/>
      <c r="JA142"/>
      <c r="JB142"/>
      <c r="JC142"/>
    </row>
    <row r="143" spans="1:263" ht="18" customHeight="1" x14ac:dyDescent="0.25">
      <c r="A143" s="8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IN143"/>
      <c r="IO143"/>
      <c r="IP143"/>
      <c r="IQ143"/>
      <c r="IR143"/>
      <c r="IS143"/>
      <c r="IT143"/>
      <c r="IU143"/>
      <c r="IV143"/>
      <c r="IW143"/>
      <c r="IX143"/>
      <c r="IY143"/>
      <c r="IZ143"/>
      <c r="JA143"/>
      <c r="JB143"/>
      <c r="JC143"/>
    </row>
    <row r="144" spans="1:263" ht="18" customHeight="1" x14ac:dyDescent="0.25">
      <c r="A144" s="8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IN144"/>
      <c r="IO144"/>
      <c r="IP144"/>
      <c r="IQ144"/>
      <c r="IR144"/>
      <c r="IS144"/>
      <c r="IT144"/>
      <c r="IU144"/>
      <c r="IV144"/>
      <c r="IW144"/>
      <c r="IX144"/>
      <c r="IY144"/>
      <c r="IZ144"/>
      <c r="JA144"/>
      <c r="JB144"/>
      <c r="JC144"/>
    </row>
    <row r="145" spans="1:263" ht="18" customHeight="1" x14ac:dyDescent="0.25">
      <c r="A145" s="8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IN145"/>
      <c r="IO145"/>
      <c r="IP145"/>
      <c r="IQ145"/>
      <c r="IR145"/>
      <c r="IS145"/>
      <c r="IT145"/>
      <c r="IU145"/>
      <c r="IV145"/>
      <c r="IW145"/>
      <c r="IX145"/>
      <c r="IY145"/>
      <c r="IZ145"/>
      <c r="JA145"/>
      <c r="JB145"/>
      <c r="JC145"/>
    </row>
    <row r="146" spans="1:263" ht="18" customHeight="1" x14ac:dyDescent="0.25">
      <c r="A146" s="8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IN146"/>
      <c r="IO146"/>
      <c r="IP146"/>
      <c r="IQ146"/>
      <c r="IR146"/>
      <c r="IS146"/>
      <c r="IT146"/>
      <c r="IU146"/>
      <c r="IV146"/>
      <c r="IW146"/>
      <c r="IX146"/>
      <c r="IY146"/>
      <c r="IZ146"/>
      <c r="JA146"/>
      <c r="JB146"/>
      <c r="JC146"/>
    </row>
    <row r="147" spans="1:263" ht="18" customHeight="1" x14ac:dyDescent="0.25">
      <c r="A147" s="8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IN147"/>
      <c r="IO147"/>
      <c r="IP147"/>
      <c r="IQ147"/>
      <c r="IR147"/>
      <c r="IS147"/>
      <c r="IT147"/>
      <c r="IU147"/>
      <c r="IV147"/>
      <c r="IW147"/>
      <c r="IX147"/>
      <c r="IY147"/>
      <c r="IZ147"/>
      <c r="JA147"/>
      <c r="JB147"/>
      <c r="JC147"/>
    </row>
    <row r="148" spans="1:263" ht="18" customHeight="1" x14ac:dyDescent="0.25">
      <c r="A148" s="8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IN148"/>
      <c r="IO148"/>
      <c r="IP148"/>
      <c r="IQ148"/>
      <c r="IR148"/>
      <c r="IS148"/>
      <c r="IT148"/>
      <c r="IU148"/>
      <c r="IV148"/>
      <c r="IW148"/>
      <c r="IX148"/>
      <c r="IY148"/>
      <c r="IZ148"/>
      <c r="JA148"/>
      <c r="JB148"/>
      <c r="JC148"/>
    </row>
    <row r="149" spans="1:263" ht="18" customHeight="1" x14ac:dyDescent="0.25">
      <c r="A149" s="8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IN149"/>
      <c r="IO149"/>
      <c r="IP149"/>
      <c r="IQ149"/>
      <c r="IR149"/>
      <c r="IS149"/>
      <c r="IT149"/>
      <c r="IU149"/>
      <c r="IV149"/>
      <c r="IW149"/>
      <c r="IX149"/>
      <c r="IY149"/>
      <c r="IZ149"/>
      <c r="JA149"/>
      <c r="JB149"/>
      <c r="JC149"/>
    </row>
    <row r="150" spans="1:263" ht="18" customHeight="1" x14ac:dyDescent="0.25">
      <c r="A150" s="8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IN150"/>
      <c r="IO150"/>
      <c r="IP150"/>
      <c r="IQ150"/>
      <c r="IR150"/>
      <c r="IS150"/>
      <c r="IT150"/>
      <c r="IU150"/>
      <c r="IV150"/>
      <c r="IW150"/>
      <c r="IX150"/>
      <c r="IY150"/>
      <c r="IZ150"/>
      <c r="JA150"/>
      <c r="JB150"/>
      <c r="JC150"/>
    </row>
    <row r="151" spans="1:263" ht="18" customHeight="1" x14ac:dyDescent="0.25">
      <c r="A151" s="8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IN151"/>
      <c r="IO151"/>
      <c r="IP151"/>
      <c r="IQ151"/>
      <c r="IR151"/>
      <c r="IS151"/>
      <c r="IT151"/>
      <c r="IU151"/>
      <c r="IV151"/>
      <c r="IW151"/>
      <c r="IX151"/>
      <c r="IY151"/>
      <c r="IZ151"/>
      <c r="JA151"/>
      <c r="JB151"/>
      <c r="JC151"/>
    </row>
    <row r="152" spans="1:263" ht="18" customHeight="1" x14ac:dyDescent="0.25">
      <c r="A152" s="8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IN152"/>
      <c r="IO152"/>
      <c r="IP152"/>
      <c r="IQ152"/>
      <c r="IR152"/>
      <c r="IS152"/>
      <c r="IT152"/>
      <c r="IU152"/>
      <c r="IV152"/>
      <c r="IW152"/>
      <c r="IX152"/>
      <c r="IY152"/>
      <c r="IZ152"/>
      <c r="JA152"/>
      <c r="JB152"/>
      <c r="JC152"/>
    </row>
    <row r="153" spans="1:263" ht="18" customHeight="1" x14ac:dyDescent="0.25">
      <c r="A153" s="8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IN153"/>
      <c r="IO153"/>
      <c r="IP153"/>
      <c r="IQ153"/>
      <c r="IR153"/>
      <c r="IS153"/>
      <c r="IT153"/>
      <c r="IU153"/>
      <c r="IV153"/>
      <c r="IW153"/>
      <c r="IX153"/>
      <c r="IY153"/>
      <c r="IZ153"/>
      <c r="JA153"/>
      <c r="JB153"/>
      <c r="JC153"/>
    </row>
    <row r="154" spans="1:263" ht="18" customHeight="1" x14ac:dyDescent="0.25">
      <c r="A154" s="8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IN154"/>
      <c r="IO154"/>
      <c r="IP154"/>
      <c r="IQ154"/>
      <c r="IR154"/>
      <c r="IS154"/>
      <c r="IT154"/>
      <c r="IU154"/>
      <c r="IV154"/>
      <c r="IW154"/>
      <c r="IX154"/>
      <c r="IY154"/>
      <c r="IZ154"/>
      <c r="JA154"/>
      <c r="JB154"/>
      <c r="JC154"/>
    </row>
    <row r="155" spans="1:263" ht="18" customHeight="1" x14ac:dyDescent="0.25">
      <c r="A155" s="8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IN155"/>
      <c r="IO155"/>
      <c r="IP155"/>
      <c r="IQ155"/>
      <c r="IR155"/>
      <c r="IS155"/>
      <c r="IT155"/>
      <c r="IU155"/>
      <c r="IV155"/>
      <c r="IW155"/>
      <c r="IX155"/>
      <c r="IY155"/>
      <c r="IZ155"/>
      <c r="JA155"/>
      <c r="JB155"/>
      <c r="JC155"/>
    </row>
    <row r="156" spans="1:263" ht="18" customHeight="1" x14ac:dyDescent="0.25">
      <c r="A156" s="8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IN156"/>
      <c r="IO156"/>
      <c r="IP156"/>
      <c r="IQ156"/>
      <c r="IR156"/>
      <c r="IS156"/>
      <c r="IT156"/>
      <c r="IU156"/>
      <c r="IV156"/>
      <c r="IW156"/>
      <c r="IX156"/>
      <c r="IY156"/>
      <c r="IZ156"/>
      <c r="JA156"/>
      <c r="JB156"/>
      <c r="JC156"/>
    </row>
    <row r="157" spans="1:263" ht="18" customHeight="1" x14ac:dyDescent="0.25">
      <c r="A157" s="8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IN157"/>
      <c r="IO157"/>
      <c r="IP157"/>
      <c r="IQ157"/>
      <c r="IR157"/>
      <c r="IS157"/>
      <c r="IT157"/>
      <c r="IU157"/>
      <c r="IV157"/>
      <c r="IW157"/>
      <c r="IX157"/>
      <c r="IY157"/>
      <c r="IZ157"/>
      <c r="JA157"/>
      <c r="JB157"/>
      <c r="JC157"/>
    </row>
    <row r="158" spans="1:263" ht="18" customHeight="1" x14ac:dyDescent="0.25">
      <c r="A158" s="8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IN158"/>
      <c r="IO158"/>
      <c r="IP158"/>
      <c r="IQ158"/>
      <c r="IR158"/>
      <c r="IS158"/>
      <c r="IT158"/>
      <c r="IU158"/>
      <c r="IV158"/>
      <c r="IW158"/>
      <c r="IX158"/>
      <c r="IY158"/>
      <c r="IZ158"/>
      <c r="JA158"/>
      <c r="JB158"/>
      <c r="JC158"/>
    </row>
    <row r="159" spans="1:263" ht="18" customHeight="1" x14ac:dyDescent="0.25">
      <c r="A159" s="8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IN159"/>
      <c r="IO159"/>
      <c r="IP159"/>
      <c r="IQ159"/>
      <c r="IR159"/>
      <c r="IS159"/>
      <c r="IT159"/>
      <c r="IU159"/>
      <c r="IV159"/>
      <c r="IW159"/>
      <c r="IX159"/>
      <c r="IY159"/>
      <c r="IZ159"/>
      <c r="JA159"/>
      <c r="JB159"/>
      <c r="JC159"/>
    </row>
    <row r="160" spans="1:263" ht="18" customHeight="1" x14ac:dyDescent="0.25">
      <c r="A160" s="8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IN160"/>
      <c r="IO160"/>
      <c r="IP160"/>
      <c r="IQ160"/>
      <c r="IR160"/>
      <c r="IS160"/>
      <c r="IT160"/>
      <c r="IU160"/>
      <c r="IV160"/>
      <c r="IW160"/>
      <c r="IX160"/>
      <c r="IY160"/>
      <c r="IZ160"/>
      <c r="JA160"/>
      <c r="JB160"/>
      <c r="JC160"/>
    </row>
    <row r="161" spans="1:263" ht="18" customHeight="1" x14ac:dyDescent="0.25">
      <c r="A161" s="8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IN161"/>
      <c r="IO161"/>
      <c r="IP161"/>
      <c r="IQ161"/>
      <c r="IR161"/>
      <c r="IS161"/>
      <c r="IT161"/>
      <c r="IU161"/>
      <c r="IV161"/>
      <c r="IW161"/>
      <c r="IX161"/>
      <c r="IY161"/>
      <c r="IZ161"/>
      <c r="JA161"/>
      <c r="JB161"/>
      <c r="JC161"/>
    </row>
    <row r="162" spans="1:263" ht="18" customHeight="1" x14ac:dyDescent="0.25">
      <c r="A162" s="8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IN162"/>
      <c r="IO162"/>
      <c r="IP162"/>
      <c r="IQ162"/>
      <c r="IR162"/>
      <c r="IS162"/>
      <c r="IT162"/>
      <c r="IU162"/>
      <c r="IV162"/>
      <c r="IW162"/>
      <c r="IX162"/>
      <c r="IY162"/>
      <c r="IZ162"/>
      <c r="JA162"/>
      <c r="JB162"/>
      <c r="JC162"/>
    </row>
    <row r="163" spans="1:263" ht="18" customHeight="1" x14ac:dyDescent="0.25">
      <c r="A163" s="8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IN163"/>
      <c r="IO163"/>
      <c r="IP163"/>
      <c r="IQ163"/>
      <c r="IR163"/>
      <c r="IS163"/>
      <c r="IT163"/>
      <c r="IU163"/>
      <c r="IV163"/>
      <c r="IW163"/>
      <c r="IX163"/>
      <c r="IY163"/>
      <c r="IZ163"/>
      <c r="JA163"/>
      <c r="JB163"/>
      <c r="JC163"/>
    </row>
    <row r="164" spans="1:263" ht="18" customHeight="1" x14ac:dyDescent="0.25">
      <c r="A164" s="8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IN164"/>
      <c r="IO164"/>
      <c r="IP164"/>
      <c r="IQ164"/>
      <c r="IR164"/>
      <c r="IS164"/>
      <c r="IT164"/>
      <c r="IU164"/>
      <c r="IV164"/>
      <c r="IW164"/>
      <c r="IX164"/>
      <c r="IY164"/>
      <c r="IZ164"/>
      <c r="JA164"/>
      <c r="JB164"/>
      <c r="JC164"/>
    </row>
    <row r="165" spans="1:263" ht="18" customHeight="1" x14ac:dyDescent="0.25">
      <c r="A165" s="8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IN165"/>
      <c r="IO165"/>
      <c r="IP165"/>
      <c r="IQ165"/>
      <c r="IR165"/>
      <c r="IS165"/>
      <c r="IT165"/>
      <c r="IU165"/>
      <c r="IV165"/>
      <c r="IW165"/>
      <c r="IX165"/>
      <c r="IY165"/>
      <c r="IZ165"/>
      <c r="JA165"/>
      <c r="JB165"/>
      <c r="JC165"/>
    </row>
    <row r="166" spans="1:263" ht="18" customHeight="1" x14ac:dyDescent="0.25">
      <c r="A166" s="8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IN166"/>
      <c r="IO166"/>
      <c r="IP166"/>
      <c r="IQ166"/>
      <c r="IR166"/>
      <c r="IS166"/>
      <c r="IT166"/>
      <c r="IU166"/>
      <c r="IV166"/>
      <c r="IW166"/>
      <c r="IX166"/>
      <c r="IY166"/>
      <c r="IZ166"/>
      <c r="JA166"/>
      <c r="JB166"/>
      <c r="JC166"/>
    </row>
    <row r="167" spans="1:263" ht="18" customHeight="1" x14ac:dyDescent="0.25">
      <c r="A167" s="8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IN167"/>
      <c r="IO167"/>
      <c r="IP167"/>
      <c r="IQ167"/>
      <c r="IR167"/>
      <c r="IS167"/>
      <c r="IT167"/>
      <c r="IU167"/>
      <c r="IV167"/>
      <c r="IW167"/>
      <c r="IX167"/>
      <c r="IY167"/>
      <c r="IZ167"/>
      <c r="JA167"/>
      <c r="JB167"/>
      <c r="JC167"/>
    </row>
    <row r="168" spans="1:263" ht="18" customHeight="1" x14ac:dyDescent="0.25">
      <c r="A168" s="8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IN168"/>
      <c r="IO168"/>
      <c r="IP168"/>
      <c r="IQ168"/>
      <c r="IR168"/>
      <c r="IS168"/>
      <c r="IT168"/>
      <c r="IU168"/>
      <c r="IV168"/>
      <c r="IW168"/>
      <c r="IX168"/>
      <c r="IY168"/>
      <c r="IZ168"/>
      <c r="JA168"/>
      <c r="JB168"/>
      <c r="JC168"/>
    </row>
    <row r="169" spans="1:263" ht="18" customHeight="1" x14ac:dyDescent="0.25">
      <c r="A169" s="8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IN169"/>
      <c r="IO169"/>
      <c r="IP169"/>
      <c r="IQ169"/>
      <c r="IR169"/>
      <c r="IS169"/>
      <c r="IT169"/>
      <c r="IU169"/>
      <c r="IV169"/>
      <c r="IW169"/>
      <c r="IX169"/>
      <c r="IY169"/>
      <c r="IZ169"/>
      <c r="JA169"/>
      <c r="JB169"/>
      <c r="JC169"/>
    </row>
    <row r="170" spans="1:263" ht="18" customHeight="1" x14ac:dyDescent="0.25">
      <c r="A170" s="8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IN170"/>
      <c r="IO170"/>
      <c r="IP170"/>
      <c r="IQ170"/>
      <c r="IR170"/>
      <c r="IS170"/>
      <c r="IT170"/>
      <c r="IU170"/>
      <c r="IV170"/>
      <c r="IW170"/>
      <c r="IX170"/>
      <c r="IY170"/>
      <c r="IZ170"/>
      <c r="JA170"/>
      <c r="JB170"/>
      <c r="JC170"/>
    </row>
    <row r="171" spans="1:263" ht="18" customHeight="1" x14ac:dyDescent="0.25">
      <c r="A171" s="8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IN171"/>
      <c r="IO171"/>
      <c r="IP171"/>
      <c r="IQ171"/>
      <c r="IR171"/>
      <c r="IS171"/>
      <c r="IT171"/>
      <c r="IU171"/>
      <c r="IV171"/>
      <c r="IW171"/>
      <c r="IX171"/>
      <c r="IY171"/>
      <c r="IZ171"/>
      <c r="JA171"/>
      <c r="JB171"/>
      <c r="JC171"/>
    </row>
    <row r="172" spans="1:263" ht="18" customHeight="1" x14ac:dyDescent="0.25">
      <c r="A172" s="8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IN172"/>
      <c r="IO172"/>
      <c r="IP172"/>
      <c r="IQ172"/>
      <c r="IR172"/>
      <c r="IS172"/>
      <c r="IT172"/>
      <c r="IU172"/>
      <c r="IV172"/>
      <c r="IW172"/>
      <c r="IX172"/>
      <c r="IY172"/>
      <c r="IZ172"/>
      <c r="JA172"/>
      <c r="JB172"/>
      <c r="JC172"/>
    </row>
    <row r="173" spans="1:263" ht="18" customHeight="1" x14ac:dyDescent="0.25">
      <c r="A173" s="8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IN173"/>
      <c r="IO173"/>
      <c r="IP173"/>
      <c r="IQ173"/>
      <c r="IR173"/>
      <c r="IS173"/>
      <c r="IT173"/>
      <c r="IU173"/>
      <c r="IV173"/>
      <c r="IW173"/>
      <c r="IX173"/>
      <c r="IY173"/>
      <c r="IZ173"/>
      <c r="JA173"/>
      <c r="JB173"/>
      <c r="JC173"/>
    </row>
    <row r="174" spans="1:263" ht="18" customHeight="1" x14ac:dyDescent="0.25">
      <c r="A174" s="8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IN174"/>
      <c r="IO174"/>
      <c r="IP174"/>
      <c r="IQ174"/>
      <c r="IR174"/>
      <c r="IS174"/>
      <c r="IT174"/>
      <c r="IU174"/>
      <c r="IV174"/>
      <c r="IW174"/>
      <c r="IX174"/>
      <c r="IY174"/>
      <c r="IZ174"/>
      <c r="JA174"/>
      <c r="JB174"/>
      <c r="JC174"/>
    </row>
    <row r="175" spans="1:263" ht="18" customHeight="1" x14ac:dyDescent="0.25">
      <c r="A175" s="8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IN175"/>
      <c r="IO175"/>
      <c r="IP175"/>
      <c r="IQ175"/>
      <c r="IR175"/>
      <c r="IS175"/>
      <c r="IT175"/>
      <c r="IU175"/>
      <c r="IV175"/>
      <c r="IW175"/>
      <c r="IX175"/>
      <c r="IY175"/>
      <c r="IZ175"/>
      <c r="JA175"/>
      <c r="JB175"/>
      <c r="JC175"/>
    </row>
    <row r="176" spans="1:263" ht="18" customHeight="1" x14ac:dyDescent="0.25">
      <c r="A176" s="8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IN176"/>
      <c r="IO176"/>
      <c r="IP176"/>
      <c r="IQ176"/>
      <c r="IR176"/>
      <c r="IS176"/>
      <c r="IT176"/>
      <c r="IU176"/>
      <c r="IV176"/>
      <c r="IW176"/>
      <c r="IX176"/>
      <c r="IY176"/>
      <c r="IZ176"/>
      <c r="JA176"/>
      <c r="JB176"/>
      <c r="JC176"/>
    </row>
    <row r="177" spans="1:263" ht="18" customHeight="1" x14ac:dyDescent="0.25">
      <c r="A177" s="8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IN177"/>
      <c r="IO177"/>
      <c r="IP177"/>
      <c r="IQ177"/>
      <c r="IR177"/>
      <c r="IS177"/>
      <c r="IT177"/>
      <c r="IU177"/>
      <c r="IV177"/>
      <c r="IW177"/>
      <c r="IX177"/>
      <c r="IY177"/>
      <c r="IZ177"/>
      <c r="JA177"/>
      <c r="JB177"/>
      <c r="JC177"/>
    </row>
    <row r="178" spans="1:263" ht="18" customHeight="1" x14ac:dyDescent="0.25">
      <c r="A178" s="8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IN178"/>
      <c r="IO178"/>
      <c r="IP178"/>
      <c r="IQ178"/>
      <c r="IR178"/>
      <c r="IS178"/>
      <c r="IT178"/>
      <c r="IU178"/>
      <c r="IV178"/>
      <c r="IW178"/>
      <c r="IX178"/>
      <c r="IY178"/>
      <c r="IZ178"/>
      <c r="JA178"/>
      <c r="JB178"/>
      <c r="JC178"/>
    </row>
    <row r="179" spans="1:263" ht="18" customHeight="1" x14ac:dyDescent="0.25">
      <c r="A179" s="8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IN179"/>
      <c r="IO179"/>
      <c r="IP179"/>
      <c r="IQ179"/>
      <c r="IR179"/>
      <c r="IS179"/>
      <c r="IT179"/>
      <c r="IU179"/>
      <c r="IV179"/>
      <c r="IW179"/>
      <c r="IX179"/>
      <c r="IY179"/>
      <c r="IZ179"/>
      <c r="JA179"/>
      <c r="JB179"/>
      <c r="JC179"/>
    </row>
    <row r="180" spans="1:263" ht="18" customHeight="1" x14ac:dyDescent="0.25">
      <c r="A180" s="8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IN180"/>
      <c r="IO180"/>
      <c r="IP180"/>
      <c r="IQ180"/>
      <c r="IR180"/>
      <c r="IS180"/>
      <c r="IT180"/>
      <c r="IU180"/>
      <c r="IV180"/>
      <c r="IW180"/>
      <c r="IX180"/>
      <c r="IY180"/>
      <c r="IZ180"/>
      <c r="JA180"/>
      <c r="JB180"/>
      <c r="JC180"/>
    </row>
    <row r="181" spans="1:263" ht="18" customHeight="1" x14ac:dyDescent="0.25">
      <c r="A181" s="8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IN181"/>
      <c r="IO181"/>
      <c r="IP181"/>
      <c r="IQ181"/>
      <c r="IR181"/>
      <c r="IS181"/>
      <c r="IT181"/>
      <c r="IU181"/>
      <c r="IV181"/>
      <c r="IW181"/>
      <c r="IX181"/>
      <c r="IY181"/>
      <c r="IZ181"/>
      <c r="JA181"/>
      <c r="JB181"/>
      <c r="JC181"/>
    </row>
    <row r="182" spans="1:263" ht="18" customHeight="1" x14ac:dyDescent="0.25">
      <c r="A182" s="8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IN182"/>
      <c r="IO182"/>
      <c r="IP182"/>
      <c r="IQ182"/>
      <c r="IR182"/>
      <c r="IS182"/>
      <c r="IT182"/>
      <c r="IU182"/>
      <c r="IV182"/>
      <c r="IW182"/>
      <c r="IX182"/>
      <c r="IY182"/>
      <c r="IZ182"/>
      <c r="JA182"/>
      <c r="JB182"/>
      <c r="JC182"/>
    </row>
    <row r="183" spans="1:263" ht="18" customHeight="1" x14ac:dyDescent="0.25">
      <c r="A183" s="8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IN183"/>
      <c r="IO183"/>
      <c r="IP183"/>
      <c r="IQ183"/>
      <c r="IR183"/>
      <c r="IS183"/>
      <c r="IT183"/>
      <c r="IU183"/>
      <c r="IV183"/>
      <c r="IW183"/>
      <c r="IX183"/>
      <c r="IY183"/>
      <c r="IZ183"/>
      <c r="JA183"/>
      <c r="JB183"/>
      <c r="JC183"/>
    </row>
    <row r="184" spans="1:263" ht="18" customHeight="1" x14ac:dyDescent="0.25">
      <c r="A184" s="8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IN184"/>
      <c r="IO184"/>
      <c r="IP184"/>
      <c r="IQ184"/>
      <c r="IR184"/>
      <c r="IS184"/>
      <c r="IT184"/>
      <c r="IU184"/>
      <c r="IV184"/>
      <c r="IW184"/>
      <c r="IX184"/>
      <c r="IY184"/>
      <c r="IZ184"/>
      <c r="JA184"/>
      <c r="JB184"/>
      <c r="JC184"/>
    </row>
    <row r="185" spans="1:263" ht="18" customHeight="1" x14ac:dyDescent="0.25">
      <c r="A185" s="8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IN185"/>
      <c r="IO185"/>
      <c r="IP185"/>
      <c r="IQ185"/>
      <c r="IR185"/>
      <c r="IS185"/>
      <c r="IT185"/>
      <c r="IU185"/>
      <c r="IV185"/>
      <c r="IW185"/>
      <c r="IX185"/>
      <c r="IY185"/>
      <c r="IZ185"/>
      <c r="JA185"/>
      <c r="JB185"/>
      <c r="JC185"/>
    </row>
    <row r="186" spans="1:263" ht="18" customHeight="1" x14ac:dyDescent="0.25">
      <c r="A186" s="8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IN186"/>
      <c r="IO186"/>
      <c r="IP186"/>
      <c r="IQ186"/>
      <c r="IR186"/>
      <c r="IS186"/>
      <c r="IT186"/>
      <c r="IU186"/>
      <c r="IV186"/>
      <c r="IW186"/>
      <c r="IX186"/>
      <c r="IY186"/>
      <c r="IZ186"/>
      <c r="JA186"/>
      <c r="JB186"/>
      <c r="JC186"/>
    </row>
    <row r="187" spans="1:263" ht="18" customHeight="1" x14ac:dyDescent="0.25">
      <c r="A187" s="8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IN187"/>
      <c r="IO187"/>
      <c r="IP187"/>
      <c r="IQ187"/>
      <c r="IR187"/>
      <c r="IS187"/>
      <c r="IT187"/>
      <c r="IU187"/>
      <c r="IV187"/>
      <c r="IW187"/>
      <c r="IX187"/>
      <c r="IY187"/>
      <c r="IZ187"/>
      <c r="JA187"/>
      <c r="JB187"/>
      <c r="JC187"/>
    </row>
    <row r="188" spans="1:263" ht="18" customHeight="1" x14ac:dyDescent="0.25">
      <c r="A188" s="8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IN188"/>
      <c r="IO188"/>
      <c r="IP188"/>
      <c r="IQ188"/>
      <c r="IR188"/>
      <c r="IS188"/>
      <c r="IT188"/>
      <c r="IU188"/>
      <c r="IV188"/>
      <c r="IW188"/>
      <c r="IX188"/>
      <c r="IY188"/>
      <c r="IZ188"/>
      <c r="JA188"/>
      <c r="JB188"/>
      <c r="JC188"/>
    </row>
    <row r="189" spans="1:263" ht="18" customHeight="1" x14ac:dyDescent="0.25">
      <c r="A189" s="8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IN189"/>
      <c r="IO189"/>
      <c r="IP189"/>
      <c r="IQ189"/>
      <c r="IR189"/>
      <c r="IS189"/>
      <c r="IT189"/>
      <c r="IU189"/>
      <c r="IV189"/>
      <c r="IW189"/>
      <c r="IX189"/>
      <c r="IY189"/>
      <c r="IZ189"/>
      <c r="JA189"/>
      <c r="JB189"/>
      <c r="JC189"/>
    </row>
    <row r="190" spans="1:263" ht="18" customHeight="1" x14ac:dyDescent="0.25">
      <c r="A190" s="8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IN190"/>
      <c r="IO190"/>
      <c r="IP190"/>
      <c r="IQ190"/>
      <c r="IR190"/>
      <c r="IS190"/>
      <c r="IT190"/>
      <c r="IU190"/>
      <c r="IV190"/>
      <c r="IW190"/>
      <c r="IX190"/>
      <c r="IY190"/>
      <c r="IZ190"/>
      <c r="JA190"/>
      <c r="JB190"/>
      <c r="JC190"/>
    </row>
    <row r="191" spans="1:263" ht="18" customHeight="1" x14ac:dyDescent="0.25">
      <c r="A191" s="8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IN191"/>
      <c r="IO191"/>
      <c r="IP191"/>
      <c r="IQ191"/>
      <c r="IR191"/>
      <c r="IS191"/>
      <c r="IT191"/>
      <c r="IU191"/>
      <c r="IV191"/>
      <c r="IW191"/>
      <c r="IX191"/>
      <c r="IY191"/>
      <c r="IZ191"/>
      <c r="JA191"/>
      <c r="JB191"/>
      <c r="JC191"/>
    </row>
    <row r="192" spans="1:263" ht="18" customHeight="1" x14ac:dyDescent="0.25">
      <c r="A192" s="8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IN192"/>
      <c r="IO192"/>
      <c r="IP192"/>
      <c r="IQ192"/>
      <c r="IR192"/>
      <c r="IS192"/>
      <c r="IT192"/>
      <c r="IU192"/>
      <c r="IV192"/>
      <c r="IW192"/>
      <c r="IX192"/>
      <c r="IY192"/>
      <c r="IZ192"/>
      <c r="JA192"/>
      <c r="JB192"/>
      <c r="JC192"/>
    </row>
    <row r="193" spans="1:263" ht="18" customHeight="1" x14ac:dyDescent="0.25">
      <c r="A193" s="8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IN193"/>
      <c r="IO193"/>
      <c r="IP193"/>
      <c r="IQ193"/>
      <c r="IR193"/>
      <c r="IS193"/>
      <c r="IT193"/>
      <c r="IU193"/>
      <c r="IV193"/>
      <c r="IW193"/>
      <c r="IX193"/>
      <c r="IY193"/>
      <c r="IZ193"/>
      <c r="JA193"/>
      <c r="JB193"/>
      <c r="JC193"/>
    </row>
    <row r="194" spans="1:263" ht="18" customHeight="1" x14ac:dyDescent="0.25">
      <c r="A194" s="8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IN194"/>
      <c r="IO194"/>
      <c r="IP194"/>
      <c r="IQ194"/>
      <c r="IR194"/>
      <c r="IS194"/>
      <c r="IT194"/>
      <c r="IU194"/>
      <c r="IV194"/>
      <c r="IW194"/>
      <c r="IX194"/>
      <c r="IY194"/>
      <c r="IZ194"/>
      <c r="JA194"/>
      <c r="JB194"/>
      <c r="JC194"/>
    </row>
    <row r="195" spans="1:263" ht="18" customHeight="1" x14ac:dyDescent="0.25">
      <c r="A195" s="8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IN195"/>
      <c r="IO195"/>
      <c r="IP195"/>
      <c r="IQ195"/>
      <c r="IR195"/>
      <c r="IS195"/>
      <c r="IT195"/>
      <c r="IU195"/>
      <c r="IV195"/>
      <c r="IW195"/>
      <c r="IX195"/>
      <c r="IY195"/>
      <c r="IZ195"/>
      <c r="JA195"/>
      <c r="JB195"/>
      <c r="JC195"/>
    </row>
    <row r="196" spans="1:263" ht="18" customHeight="1" x14ac:dyDescent="0.25">
      <c r="A196" s="8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IN196"/>
      <c r="IO196"/>
      <c r="IP196"/>
      <c r="IQ196"/>
      <c r="IR196"/>
      <c r="IS196"/>
      <c r="IT196"/>
      <c r="IU196"/>
      <c r="IV196"/>
      <c r="IW196"/>
      <c r="IX196"/>
      <c r="IY196"/>
      <c r="IZ196"/>
      <c r="JA196"/>
      <c r="JB196"/>
      <c r="JC196"/>
    </row>
    <row r="197" spans="1:263" ht="18" customHeight="1" x14ac:dyDescent="0.25">
      <c r="A197" s="8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IN197"/>
      <c r="IO197"/>
      <c r="IP197"/>
      <c r="IQ197"/>
      <c r="IR197"/>
      <c r="IS197"/>
      <c r="IT197"/>
      <c r="IU197"/>
      <c r="IV197"/>
      <c r="IW197"/>
      <c r="IX197"/>
      <c r="IY197"/>
      <c r="IZ197"/>
      <c r="JA197"/>
      <c r="JB197"/>
      <c r="JC197"/>
    </row>
    <row r="198" spans="1:263" ht="18" customHeight="1" x14ac:dyDescent="0.25">
      <c r="A198" s="8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IN198"/>
      <c r="IO198"/>
      <c r="IP198"/>
      <c r="IQ198"/>
      <c r="IR198"/>
      <c r="IS198"/>
      <c r="IT198"/>
      <c r="IU198"/>
      <c r="IV198"/>
      <c r="IW198"/>
      <c r="IX198"/>
      <c r="IY198"/>
      <c r="IZ198"/>
      <c r="JA198"/>
      <c r="JB198"/>
      <c r="JC198"/>
    </row>
    <row r="199" spans="1:263" ht="18" customHeight="1" x14ac:dyDescent="0.25">
      <c r="A199" s="8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IN199"/>
      <c r="IO199"/>
      <c r="IP199"/>
      <c r="IQ199"/>
      <c r="IR199"/>
      <c r="IS199"/>
      <c r="IT199"/>
      <c r="IU199"/>
      <c r="IV199"/>
      <c r="IW199"/>
      <c r="IX199"/>
      <c r="IY199"/>
      <c r="IZ199"/>
      <c r="JA199"/>
      <c r="JB199"/>
      <c r="JC199"/>
    </row>
    <row r="200" spans="1:263" ht="18" customHeight="1" x14ac:dyDescent="0.25">
      <c r="A200" s="8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IN200"/>
      <c r="IO200"/>
      <c r="IP200"/>
      <c r="IQ200"/>
      <c r="IR200"/>
      <c r="IS200"/>
      <c r="IT200"/>
      <c r="IU200"/>
      <c r="IV200"/>
      <c r="IW200"/>
      <c r="IX200"/>
      <c r="IY200"/>
      <c r="IZ200"/>
      <c r="JA200"/>
      <c r="JB200"/>
      <c r="JC200"/>
    </row>
    <row r="201" spans="1:263" ht="18" customHeight="1" x14ac:dyDescent="0.25">
      <c r="A201" s="8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IN201"/>
      <c r="IO201"/>
      <c r="IP201"/>
      <c r="IQ201"/>
      <c r="IR201"/>
      <c r="IS201"/>
      <c r="IT201"/>
      <c r="IU201"/>
      <c r="IV201"/>
      <c r="IW201"/>
      <c r="IX201"/>
      <c r="IY201"/>
      <c r="IZ201"/>
      <c r="JA201"/>
      <c r="JB201"/>
      <c r="JC201"/>
    </row>
    <row r="202" spans="1:263" ht="18" customHeight="1" x14ac:dyDescent="0.25">
      <c r="A202" s="8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IN202"/>
      <c r="IO202"/>
      <c r="IP202"/>
      <c r="IQ202"/>
      <c r="IR202"/>
      <c r="IS202"/>
      <c r="IT202"/>
      <c r="IU202"/>
      <c r="IV202"/>
      <c r="IW202"/>
      <c r="IX202"/>
      <c r="IY202"/>
      <c r="IZ202"/>
      <c r="JA202"/>
      <c r="JB202"/>
      <c r="JC202"/>
    </row>
    <row r="203" spans="1:263" ht="18" customHeight="1" x14ac:dyDescent="0.25">
      <c r="A203" s="8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IN203"/>
      <c r="IO203"/>
      <c r="IP203"/>
      <c r="IQ203"/>
      <c r="IR203"/>
      <c r="IS203"/>
      <c r="IT203"/>
      <c r="IU203"/>
      <c r="IV203"/>
      <c r="IW203"/>
      <c r="IX203"/>
      <c r="IY203"/>
      <c r="IZ203"/>
      <c r="JA203"/>
      <c r="JB203"/>
      <c r="JC203"/>
    </row>
    <row r="204" spans="1:263" ht="18" customHeight="1" x14ac:dyDescent="0.25">
      <c r="A204" s="8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IN204"/>
      <c r="IO204"/>
      <c r="IP204"/>
      <c r="IQ204"/>
      <c r="IR204"/>
      <c r="IS204"/>
      <c r="IT204"/>
      <c r="IU204"/>
      <c r="IV204"/>
      <c r="IW204"/>
      <c r="IX204"/>
      <c r="IY204"/>
      <c r="IZ204"/>
      <c r="JA204"/>
      <c r="JB204"/>
      <c r="JC204"/>
    </row>
    <row r="205" spans="1:263" ht="18" customHeight="1" x14ac:dyDescent="0.25">
      <c r="A205" s="8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IN205"/>
      <c r="IO205"/>
      <c r="IP205"/>
      <c r="IQ205"/>
      <c r="IR205"/>
      <c r="IS205"/>
      <c r="IT205"/>
      <c r="IU205"/>
      <c r="IV205"/>
      <c r="IW205"/>
      <c r="IX205"/>
      <c r="IY205"/>
      <c r="IZ205"/>
      <c r="JA205"/>
      <c r="JB205"/>
      <c r="JC205"/>
    </row>
    <row r="206" spans="1:263" ht="18" customHeight="1" x14ac:dyDescent="0.25">
      <c r="A206" s="8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IN206"/>
      <c r="IO206"/>
      <c r="IP206"/>
      <c r="IQ206"/>
      <c r="IR206"/>
      <c r="IS206"/>
      <c r="IT206"/>
      <c r="IU206"/>
      <c r="IV206"/>
      <c r="IW206"/>
      <c r="IX206"/>
      <c r="IY206"/>
      <c r="IZ206"/>
      <c r="JA206"/>
      <c r="JB206"/>
      <c r="JC206"/>
    </row>
    <row r="207" spans="1:263" ht="18" customHeight="1" x14ac:dyDescent="0.25">
      <c r="A207" s="8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IN207"/>
      <c r="IO207"/>
      <c r="IP207"/>
      <c r="IQ207"/>
      <c r="IR207"/>
      <c r="IS207"/>
      <c r="IT207"/>
      <c r="IU207"/>
      <c r="IV207"/>
      <c r="IW207"/>
      <c r="IX207"/>
      <c r="IY207"/>
      <c r="IZ207"/>
      <c r="JA207"/>
      <c r="JB207"/>
      <c r="JC207"/>
    </row>
    <row r="208" spans="1:263" ht="18" customHeight="1" x14ac:dyDescent="0.25">
      <c r="A208" s="8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IN208"/>
      <c r="IO208"/>
      <c r="IP208"/>
      <c r="IQ208"/>
      <c r="IR208"/>
      <c r="IS208"/>
      <c r="IT208"/>
      <c r="IU208"/>
      <c r="IV208"/>
      <c r="IW208"/>
      <c r="IX208"/>
      <c r="IY208"/>
      <c r="IZ208"/>
      <c r="JA208"/>
      <c r="JB208"/>
      <c r="JC208"/>
    </row>
    <row r="209" spans="1:263" ht="18" customHeight="1" x14ac:dyDescent="0.25">
      <c r="A209" s="8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IN209"/>
      <c r="IO209"/>
      <c r="IP209"/>
      <c r="IQ209"/>
      <c r="IR209"/>
      <c r="IS209"/>
      <c r="IT209"/>
      <c r="IU209"/>
      <c r="IV209"/>
      <c r="IW209"/>
      <c r="IX209"/>
      <c r="IY209"/>
      <c r="IZ209"/>
      <c r="JA209"/>
      <c r="JB209"/>
      <c r="JC209"/>
    </row>
    <row r="210" spans="1:263" ht="18" customHeight="1" x14ac:dyDescent="0.25">
      <c r="A210" s="8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IN210"/>
      <c r="IO210"/>
      <c r="IP210"/>
      <c r="IQ210"/>
      <c r="IR210"/>
      <c r="IS210"/>
      <c r="IT210"/>
      <c r="IU210"/>
      <c r="IV210"/>
      <c r="IW210"/>
      <c r="IX210"/>
      <c r="IY210"/>
      <c r="IZ210"/>
      <c r="JA210"/>
      <c r="JB210"/>
      <c r="JC210"/>
    </row>
    <row r="211" spans="1:263" ht="18" customHeight="1" x14ac:dyDescent="0.25">
      <c r="A211" s="8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IN211"/>
      <c r="IO211"/>
      <c r="IP211"/>
      <c r="IQ211"/>
      <c r="IR211"/>
      <c r="IS211"/>
      <c r="IT211"/>
      <c r="IU211"/>
      <c r="IV211"/>
      <c r="IW211"/>
      <c r="IX211"/>
      <c r="IY211"/>
      <c r="IZ211"/>
      <c r="JA211"/>
      <c r="JB211"/>
      <c r="JC211"/>
    </row>
    <row r="212" spans="1:263" ht="18" customHeight="1" x14ac:dyDescent="0.25">
      <c r="A212" s="8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IN212"/>
      <c r="IO212"/>
      <c r="IP212"/>
      <c r="IQ212"/>
      <c r="IR212"/>
      <c r="IS212"/>
      <c r="IT212"/>
      <c r="IU212"/>
      <c r="IV212"/>
      <c r="IW212"/>
      <c r="IX212"/>
      <c r="IY212"/>
      <c r="IZ212"/>
      <c r="JA212"/>
      <c r="JB212"/>
      <c r="JC212"/>
    </row>
    <row r="213" spans="1:263" ht="18" customHeight="1" x14ac:dyDescent="0.25">
      <c r="A213" s="8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IN213"/>
      <c r="IO213"/>
      <c r="IP213"/>
      <c r="IQ213"/>
      <c r="IR213"/>
      <c r="IS213"/>
      <c r="IT213"/>
      <c r="IU213"/>
      <c r="IV213"/>
      <c r="IW213"/>
      <c r="IX213"/>
      <c r="IY213"/>
      <c r="IZ213"/>
      <c r="JA213"/>
      <c r="JB213"/>
      <c r="JC213"/>
    </row>
    <row r="214" spans="1:263" ht="18" customHeight="1" x14ac:dyDescent="0.25">
      <c r="A214" s="8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IN214"/>
      <c r="IO214"/>
      <c r="IP214"/>
      <c r="IQ214"/>
      <c r="IR214"/>
      <c r="IS214"/>
      <c r="IT214"/>
      <c r="IU214"/>
      <c r="IV214"/>
      <c r="IW214"/>
      <c r="IX214"/>
      <c r="IY214"/>
      <c r="IZ214"/>
      <c r="JA214"/>
      <c r="JB214"/>
      <c r="JC214"/>
    </row>
    <row r="215" spans="1:263" ht="18" customHeight="1" x14ac:dyDescent="0.25">
      <c r="A215" s="8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IN215"/>
      <c r="IO215"/>
      <c r="IP215"/>
      <c r="IQ215"/>
      <c r="IR215"/>
      <c r="IS215"/>
      <c r="IT215"/>
      <c r="IU215"/>
      <c r="IV215"/>
      <c r="IW215"/>
      <c r="IX215"/>
      <c r="IY215"/>
      <c r="IZ215"/>
      <c r="JA215"/>
      <c r="JB215"/>
      <c r="JC215"/>
    </row>
    <row r="216" spans="1:263" ht="18" customHeight="1" x14ac:dyDescent="0.25">
      <c r="A216" s="8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IN216"/>
      <c r="IO216"/>
      <c r="IP216"/>
      <c r="IQ216"/>
      <c r="IR216"/>
      <c r="IS216"/>
      <c r="IT216"/>
      <c r="IU216"/>
      <c r="IV216"/>
      <c r="IW216"/>
      <c r="IX216"/>
      <c r="IY216"/>
      <c r="IZ216"/>
      <c r="JA216"/>
      <c r="JB216"/>
      <c r="JC216"/>
    </row>
    <row r="217" spans="1:263" ht="18" customHeight="1" x14ac:dyDescent="0.25">
      <c r="A217" s="8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IN217"/>
      <c r="IO217"/>
      <c r="IP217"/>
      <c r="IQ217"/>
      <c r="IR217"/>
      <c r="IS217"/>
      <c r="IT217"/>
      <c r="IU217"/>
      <c r="IV217"/>
      <c r="IW217"/>
      <c r="IX217"/>
      <c r="IY217"/>
      <c r="IZ217"/>
      <c r="JA217"/>
      <c r="JB217"/>
      <c r="JC217"/>
    </row>
    <row r="218" spans="1:263" ht="18" customHeight="1" x14ac:dyDescent="0.25">
      <c r="A218" s="8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IN218"/>
      <c r="IO218"/>
      <c r="IP218"/>
      <c r="IQ218"/>
      <c r="IR218"/>
      <c r="IS218"/>
      <c r="IT218"/>
      <c r="IU218"/>
      <c r="IV218"/>
      <c r="IW218"/>
      <c r="IX218"/>
      <c r="IY218"/>
      <c r="IZ218"/>
      <c r="JA218"/>
      <c r="JB218"/>
      <c r="JC218"/>
    </row>
    <row r="219" spans="1:263" ht="18" customHeight="1" x14ac:dyDescent="0.25">
      <c r="A219" s="8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IN219"/>
      <c r="IO219"/>
      <c r="IP219"/>
      <c r="IQ219"/>
      <c r="IR219"/>
      <c r="IS219"/>
      <c r="IT219"/>
      <c r="IU219"/>
      <c r="IV219"/>
      <c r="IW219"/>
      <c r="IX219"/>
      <c r="IY219"/>
      <c r="IZ219"/>
      <c r="JA219"/>
      <c r="JB219"/>
      <c r="JC219"/>
    </row>
    <row r="220" spans="1:263" ht="18" customHeight="1" x14ac:dyDescent="0.25">
      <c r="A220" s="8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IN220"/>
      <c r="IO220"/>
      <c r="IP220"/>
      <c r="IQ220"/>
      <c r="IR220"/>
      <c r="IS220"/>
      <c r="IT220"/>
      <c r="IU220"/>
      <c r="IV220"/>
      <c r="IW220"/>
      <c r="IX220"/>
      <c r="IY220"/>
      <c r="IZ220"/>
      <c r="JA220"/>
      <c r="JB220"/>
      <c r="JC220"/>
    </row>
    <row r="221" spans="1:263" ht="18" customHeight="1" x14ac:dyDescent="0.25">
      <c r="A221" s="8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IN221"/>
      <c r="IO221"/>
      <c r="IP221"/>
      <c r="IQ221"/>
      <c r="IR221"/>
      <c r="IS221"/>
      <c r="IT221"/>
      <c r="IU221"/>
      <c r="IV221"/>
      <c r="IW221"/>
      <c r="IX221"/>
      <c r="IY221"/>
      <c r="IZ221"/>
      <c r="JA221"/>
      <c r="JB221"/>
      <c r="JC221"/>
    </row>
    <row r="222" spans="1:263" ht="18" customHeight="1" x14ac:dyDescent="0.25">
      <c r="A222" s="8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IN222"/>
      <c r="IO222"/>
      <c r="IP222"/>
      <c r="IQ222"/>
      <c r="IR222"/>
      <c r="IS222"/>
      <c r="IT222"/>
      <c r="IU222"/>
      <c r="IV222"/>
      <c r="IW222"/>
      <c r="IX222"/>
      <c r="IY222"/>
      <c r="IZ222"/>
      <c r="JA222"/>
      <c r="JB222"/>
      <c r="JC222"/>
    </row>
    <row r="223" spans="1:263" ht="18" customHeight="1" x14ac:dyDescent="0.25">
      <c r="A223" s="8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IN223"/>
      <c r="IO223"/>
      <c r="IP223"/>
      <c r="IQ223"/>
      <c r="IR223"/>
      <c r="IS223"/>
      <c r="IT223"/>
      <c r="IU223"/>
      <c r="IV223"/>
      <c r="IW223"/>
      <c r="IX223"/>
      <c r="IY223"/>
      <c r="IZ223"/>
      <c r="JA223"/>
      <c r="JB223"/>
      <c r="JC223"/>
    </row>
    <row r="224" spans="1:263" ht="18" customHeight="1" x14ac:dyDescent="0.25">
      <c r="A224" s="8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IN224"/>
      <c r="IO224"/>
      <c r="IP224"/>
      <c r="IQ224"/>
      <c r="IR224"/>
      <c r="IS224"/>
      <c r="IT224"/>
      <c r="IU224"/>
      <c r="IV224"/>
      <c r="IW224"/>
      <c r="IX224"/>
      <c r="IY224"/>
      <c r="IZ224"/>
      <c r="JA224"/>
      <c r="JB224"/>
      <c r="JC224"/>
    </row>
    <row r="225" spans="1:263" ht="18" customHeight="1" x14ac:dyDescent="0.25">
      <c r="A225" s="8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IN225"/>
      <c r="IO225"/>
      <c r="IP225"/>
      <c r="IQ225"/>
      <c r="IR225"/>
      <c r="IS225"/>
      <c r="IT225"/>
      <c r="IU225"/>
      <c r="IV225"/>
      <c r="IW225"/>
      <c r="IX225"/>
      <c r="IY225"/>
      <c r="IZ225"/>
      <c r="JA225"/>
      <c r="JB225"/>
      <c r="JC225"/>
    </row>
    <row r="226" spans="1:263" ht="18" customHeight="1" x14ac:dyDescent="0.25">
      <c r="A226" s="8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IN226"/>
      <c r="IO226"/>
      <c r="IP226"/>
      <c r="IQ226"/>
      <c r="IR226"/>
      <c r="IS226"/>
      <c r="IT226"/>
      <c r="IU226"/>
      <c r="IV226"/>
      <c r="IW226"/>
      <c r="IX226"/>
      <c r="IY226"/>
      <c r="IZ226"/>
      <c r="JA226"/>
      <c r="JB226"/>
      <c r="JC226"/>
    </row>
    <row r="227" spans="1:263" ht="18" customHeight="1" x14ac:dyDescent="0.25">
      <c r="A227" s="8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IN227"/>
      <c r="IO227"/>
      <c r="IP227"/>
      <c r="IQ227"/>
      <c r="IR227"/>
      <c r="IS227"/>
      <c r="IT227"/>
      <c r="IU227"/>
      <c r="IV227"/>
      <c r="IW227"/>
      <c r="IX227"/>
      <c r="IY227"/>
      <c r="IZ227"/>
      <c r="JA227"/>
      <c r="JB227"/>
      <c r="JC227"/>
    </row>
    <row r="228" spans="1:263" ht="18" customHeight="1" x14ac:dyDescent="0.25">
      <c r="A228" s="8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IN228"/>
      <c r="IO228"/>
      <c r="IP228"/>
      <c r="IQ228"/>
      <c r="IR228"/>
      <c r="IS228"/>
      <c r="IT228"/>
      <c r="IU228"/>
      <c r="IV228"/>
      <c r="IW228"/>
      <c r="IX228"/>
      <c r="IY228"/>
      <c r="IZ228"/>
      <c r="JA228"/>
      <c r="JB228"/>
      <c r="JC228"/>
    </row>
    <row r="229" spans="1:263" ht="18" customHeight="1" x14ac:dyDescent="0.25">
      <c r="A229" s="8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IN229"/>
      <c r="IO229"/>
      <c r="IP229"/>
      <c r="IQ229"/>
      <c r="IR229"/>
      <c r="IS229"/>
      <c r="IT229"/>
      <c r="IU229"/>
      <c r="IV229"/>
      <c r="IW229"/>
      <c r="IX229"/>
      <c r="IY229"/>
      <c r="IZ229"/>
      <c r="JA229"/>
      <c r="JB229"/>
      <c r="JC229"/>
    </row>
    <row r="230" spans="1:263" ht="18" customHeight="1" x14ac:dyDescent="0.25">
      <c r="A230" s="8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IN230"/>
      <c r="IO230"/>
      <c r="IP230"/>
      <c r="IQ230"/>
      <c r="IR230"/>
      <c r="IS230"/>
      <c r="IT230"/>
      <c r="IU230"/>
      <c r="IV230"/>
      <c r="IW230"/>
      <c r="IX230"/>
      <c r="IY230"/>
      <c r="IZ230"/>
      <c r="JA230"/>
      <c r="JB230"/>
      <c r="JC230"/>
    </row>
    <row r="231" spans="1:263" ht="18" customHeight="1" x14ac:dyDescent="0.25">
      <c r="A231" s="8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IN231"/>
      <c r="IO231"/>
      <c r="IP231"/>
      <c r="IQ231"/>
      <c r="IR231"/>
      <c r="IS231"/>
      <c r="IT231"/>
      <c r="IU231"/>
      <c r="IV231"/>
      <c r="IW231"/>
      <c r="IX231"/>
      <c r="IY231"/>
      <c r="IZ231"/>
      <c r="JA231"/>
      <c r="JB231"/>
      <c r="JC231"/>
    </row>
    <row r="232" spans="1:263" ht="18" customHeight="1" x14ac:dyDescent="0.25">
      <c r="A232" s="8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IN232"/>
      <c r="IO232"/>
      <c r="IP232"/>
      <c r="IQ232"/>
      <c r="IR232"/>
      <c r="IS232"/>
      <c r="IT232"/>
      <c r="IU232"/>
      <c r="IV232"/>
      <c r="IW232"/>
      <c r="IX232"/>
      <c r="IY232"/>
      <c r="IZ232"/>
      <c r="JA232"/>
      <c r="JB232"/>
      <c r="JC232"/>
    </row>
    <row r="233" spans="1:263" ht="18" customHeight="1" x14ac:dyDescent="0.25">
      <c r="A233" s="8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IN233"/>
      <c r="IO233"/>
      <c r="IP233"/>
      <c r="IQ233"/>
      <c r="IR233"/>
      <c r="IS233"/>
      <c r="IT233"/>
      <c r="IU233"/>
      <c r="IV233"/>
      <c r="IW233"/>
      <c r="IX233"/>
      <c r="IY233"/>
      <c r="IZ233"/>
      <c r="JA233"/>
      <c r="JB233"/>
      <c r="JC233"/>
    </row>
    <row r="234" spans="1:263" ht="18" customHeight="1" x14ac:dyDescent="0.25">
      <c r="A234" s="8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IN234"/>
      <c r="IO234"/>
      <c r="IP234"/>
      <c r="IQ234"/>
      <c r="IR234"/>
      <c r="IS234"/>
      <c r="IT234"/>
      <c r="IU234"/>
      <c r="IV234"/>
      <c r="IW234"/>
      <c r="IX234"/>
      <c r="IY234"/>
      <c r="IZ234"/>
      <c r="JA234"/>
      <c r="JB234"/>
      <c r="JC234"/>
    </row>
    <row r="235" spans="1:263" ht="18" customHeight="1" x14ac:dyDescent="0.25">
      <c r="A235" s="8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IN235"/>
      <c r="IO235"/>
      <c r="IP235"/>
      <c r="IQ235"/>
      <c r="IR235"/>
      <c r="IS235"/>
      <c r="IT235"/>
      <c r="IU235"/>
      <c r="IV235"/>
      <c r="IW235"/>
      <c r="IX235"/>
      <c r="IY235"/>
      <c r="IZ235"/>
      <c r="JA235"/>
      <c r="JB235"/>
      <c r="JC235"/>
    </row>
    <row r="236" spans="1:263" ht="18" customHeight="1" x14ac:dyDescent="0.25">
      <c r="A236" s="8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IN236"/>
      <c r="IO236"/>
      <c r="IP236"/>
      <c r="IQ236"/>
      <c r="IR236"/>
      <c r="IS236"/>
      <c r="IT236"/>
      <c r="IU236"/>
      <c r="IV236"/>
      <c r="IW236"/>
      <c r="IX236"/>
      <c r="IY236"/>
      <c r="IZ236"/>
      <c r="JA236"/>
      <c r="JB236"/>
      <c r="JC236"/>
    </row>
    <row r="237" spans="1:263" ht="18" customHeight="1" x14ac:dyDescent="0.25">
      <c r="A237" s="8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IN237"/>
      <c r="IO237"/>
      <c r="IP237"/>
      <c r="IQ237"/>
      <c r="IR237"/>
      <c r="IS237"/>
      <c r="IT237"/>
      <c r="IU237"/>
      <c r="IV237"/>
      <c r="IW237"/>
      <c r="IX237"/>
      <c r="IY237"/>
      <c r="IZ237"/>
      <c r="JA237"/>
      <c r="JB237"/>
      <c r="JC237"/>
    </row>
    <row r="238" spans="1:263" ht="18" customHeight="1" x14ac:dyDescent="0.25">
      <c r="A238" s="8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IN238"/>
      <c r="IO238"/>
      <c r="IP238"/>
      <c r="IQ238"/>
      <c r="IR238"/>
      <c r="IS238"/>
      <c r="IT238"/>
      <c r="IU238"/>
      <c r="IV238"/>
      <c r="IW238"/>
      <c r="IX238"/>
      <c r="IY238"/>
      <c r="IZ238"/>
      <c r="JA238"/>
      <c r="JB238"/>
      <c r="JC238"/>
    </row>
    <row r="239" spans="1:263" ht="18" customHeight="1" x14ac:dyDescent="0.25">
      <c r="A239" s="8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IN239"/>
      <c r="IO239"/>
      <c r="IP239"/>
      <c r="IQ239"/>
      <c r="IR239"/>
      <c r="IS239"/>
      <c r="IT239"/>
      <c r="IU239"/>
      <c r="IV239"/>
      <c r="IW239"/>
      <c r="IX239"/>
      <c r="IY239"/>
      <c r="IZ239"/>
      <c r="JA239"/>
      <c r="JB239"/>
      <c r="JC239"/>
    </row>
    <row r="240" spans="1:263" ht="18" customHeight="1" x14ac:dyDescent="0.25">
      <c r="A240" s="8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IN240"/>
      <c r="IO240"/>
      <c r="IP240"/>
      <c r="IQ240"/>
      <c r="IR240"/>
      <c r="IS240"/>
      <c r="IT240"/>
      <c r="IU240"/>
      <c r="IV240"/>
      <c r="IW240"/>
      <c r="IX240"/>
      <c r="IY240"/>
      <c r="IZ240"/>
      <c r="JA240"/>
      <c r="JB240"/>
      <c r="JC240"/>
    </row>
    <row r="241" spans="1:263" ht="18" customHeight="1" x14ac:dyDescent="0.25">
      <c r="A241" s="8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IN241"/>
      <c r="IO241"/>
      <c r="IP241"/>
      <c r="IQ241"/>
      <c r="IR241"/>
      <c r="IS241"/>
      <c r="IT241"/>
      <c r="IU241"/>
      <c r="IV241"/>
      <c r="IW241"/>
      <c r="IX241"/>
      <c r="IY241"/>
      <c r="IZ241"/>
      <c r="JA241"/>
      <c r="JB241"/>
      <c r="JC241"/>
    </row>
    <row r="242" spans="1:263" ht="18" customHeight="1" x14ac:dyDescent="0.25">
      <c r="A242" s="8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IN242"/>
      <c r="IO242"/>
      <c r="IP242"/>
      <c r="IQ242"/>
      <c r="IR242"/>
      <c r="IS242"/>
      <c r="IT242"/>
      <c r="IU242"/>
      <c r="IV242"/>
      <c r="IW242"/>
      <c r="IX242"/>
      <c r="IY242"/>
      <c r="IZ242"/>
      <c r="JA242"/>
      <c r="JB242"/>
      <c r="JC242"/>
    </row>
    <row r="243" spans="1:263" ht="18" customHeight="1" x14ac:dyDescent="0.25">
      <c r="A243" s="8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IN243"/>
      <c r="IO243"/>
      <c r="IP243"/>
      <c r="IQ243"/>
      <c r="IR243"/>
      <c r="IS243"/>
      <c r="IT243"/>
      <c r="IU243"/>
      <c r="IV243"/>
      <c r="IW243"/>
      <c r="IX243"/>
      <c r="IY243"/>
      <c r="IZ243"/>
      <c r="JA243"/>
      <c r="JB243"/>
      <c r="JC243"/>
    </row>
    <row r="244" spans="1:263" ht="18" customHeight="1" x14ac:dyDescent="0.25">
      <c r="A244" s="8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IN244"/>
      <c r="IO244"/>
      <c r="IP244"/>
      <c r="IQ244"/>
      <c r="IR244"/>
      <c r="IS244"/>
      <c r="IT244"/>
      <c r="IU244"/>
      <c r="IV244"/>
      <c r="IW244"/>
      <c r="IX244"/>
      <c r="IY244"/>
      <c r="IZ244"/>
      <c r="JA244"/>
      <c r="JB244"/>
      <c r="JC244"/>
    </row>
    <row r="245" spans="1:263" ht="18" customHeight="1" x14ac:dyDescent="0.25">
      <c r="A245" s="8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IN245"/>
      <c r="IO245"/>
      <c r="IP245"/>
      <c r="IQ245"/>
      <c r="IR245"/>
      <c r="IS245"/>
      <c r="IT245"/>
      <c r="IU245"/>
      <c r="IV245"/>
      <c r="IW245"/>
      <c r="IX245"/>
      <c r="IY245"/>
      <c r="IZ245"/>
      <c r="JA245"/>
      <c r="JB245"/>
      <c r="JC245"/>
    </row>
    <row r="246" spans="1:263" ht="18" customHeight="1" x14ac:dyDescent="0.25">
      <c r="A246" s="8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IN246"/>
      <c r="IO246"/>
      <c r="IP246"/>
      <c r="IQ246"/>
      <c r="IR246"/>
      <c r="IS246"/>
      <c r="IT246"/>
      <c r="IU246"/>
      <c r="IV246"/>
      <c r="IW246"/>
      <c r="IX246"/>
      <c r="IY246"/>
      <c r="IZ246"/>
      <c r="JA246"/>
      <c r="JB246"/>
      <c r="JC246"/>
    </row>
    <row r="247" spans="1:263" ht="18" customHeight="1" x14ac:dyDescent="0.25">
      <c r="A247" s="8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IN247"/>
      <c r="IO247"/>
      <c r="IP247"/>
      <c r="IQ247"/>
      <c r="IR247"/>
      <c r="IS247"/>
      <c r="IT247"/>
      <c r="IU247"/>
      <c r="IV247"/>
      <c r="IW247"/>
      <c r="IX247"/>
      <c r="IY247"/>
      <c r="IZ247"/>
      <c r="JA247"/>
      <c r="JB247"/>
      <c r="JC247"/>
    </row>
    <row r="248" spans="1:263" ht="18" customHeight="1" x14ac:dyDescent="0.25">
      <c r="A248" s="8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IN248"/>
      <c r="IO248"/>
      <c r="IP248"/>
      <c r="IQ248"/>
      <c r="IR248"/>
      <c r="IS248"/>
      <c r="IT248"/>
      <c r="IU248"/>
      <c r="IV248"/>
      <c r="IW248"/>
      <c r="IX248"/>
      <c r="IY248"/>
      <c r="IZ248"/>
      <c r="JA248"/>
      <c r="JB248"/>
      <c r="JC248"/>
    </row>
    <row r="249" spans="1:263" ht="18" customHeight="1" x14ac:dyDescent="0.25">
      <c r="A249" s="8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IN249"/>
      <c r="IO249"/>
      <c r="IP249"/>
      <c r="IQ249"/>
      <c r="IR249"/>
      <c r="IS249"/>
      <c r="IT249"/>
      <c r="IU249"/>
      <c r="IV249"/>
      <c r="IW249"/>
      <c r="IX249"/>
      <c r="IY249"/>
      <c r="IZ249"/>
      <c r="JA249"/>
      <c r="JB249"/>
      <c r="JC249"/>
    </row>
    <row r="250" spans="1:263" ht="18" customHeight="1" x14ac:dyDescent="0.25">
      <c r="A250" s="8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IN250"/>
      <c r="IO250"/>
      <c r="IP250"/>
      <c r="IQ250"/>
      <c r="IR250"/>
      <c r="IS250"/>
      <c r="IT250"/>
      <c r="IU250"/>
      <c r="IV250"/>
      <c r="IW250"/>
      <c r="IX250"/>
      <c r="IY250"/>
      <c r="IZ250"/>
      <c r="JA250"/>
      <c r="JB250"/>
      <c r="JC250"/>
    </row>
    <row r="251" spans="1:263" ht="18" customHeight="1" x14ac:dyDescent="0.25">
      <c r="A251" s="8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IN251"/>
      <c r="IO251"/>
      <c r="IP251"/>
      <c r="IQ251"/>
      <c r="IR251"/>
      <c r="IS251"/>
      <c r="IT251"/>
      <c r="IU251"/>
      <c r="IV251"/>
      <c r="IW251"/>
      <c r="IX251"/>
      <c r="IY251"/>
      <c r="IZ251"/>
      <c r="JA251"/>
      <c r="JB251"/>
      <c r="JC251"/>
    </row>
    <row r="252" spans="1:263" ht="18" customHeight="1" x14ac:dyDescent="0.25">
      <c r="A252" s="8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IN252"/>
      <c r="IO252"/>
      <c r="IP252"/>
      <c r="IQ252"/>
      <c r="IR252"/>
      <c r="IS252"/>
      <c r="IT252"/>
      <c r="IU252"/>
      <c r="IV252"/>
      <c r="IW252"/>
      <c r="IX252"/>
      <c r="IY252"/>
      <c r="IZ252"/>
      <c r="JA252"/>
      <c r="JB252"/>
      <c r="JC252"/>
    </row>
    <row r="253" spans="1:263" ht="18" customHeight="1" x14ac:dyDescent="0.25">
      <c r="A253" s="8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IN253"/>
      <c r="IO253"/>
      <c r="IP253"/>
      <c r="IQ253"/>
      <c r="IR253"/>
      <c r="IS253"/>
      <c r="IT253"/>
      <c r="IU253"/>
      <c r="IV253"/>
      <c r="IW253"/>
      <c r="IX253"/>
      <c r="IY253"/>
      <c r="IZ253"/>
      <c r="JA253"/>
      <c r="JB253"/>
      <c r="JC253"/>
    </row>
    <row r="254" spans="1:263" ht="18" customHeight="1" x14ac:dyDescent="0.25">
      <c r="A254" s="8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IN254"/>
      <c r="IO254"/>
      <c r="IP254"/>
      <c r="IQ254"/>
      <c r="IR254"/>
      <c r="IS254"/>
      <c r="IT254"/>
      <c r="IU254"/>
      <c r="IV254"/>
      <c r="IW254"/>
      <c r="IX254"/>
      <c r="IY254"/>
      <c r="IZ254"/>
      <c r="JA254"/>
      <c r="JB254"/>
      <c r="JC254"/>
    </row>
    <row r="255" spans="1:263" ht="18" customHeight="1" x14ac:dyDescent="0.25">
      <c r="A255" s="8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IN255"/>
      <c r="IO255"/>
      <c r="IP255"/>
      <c r="IQ255"/>
      <c r="IR255"/>
      <c r="IS255"/>
      <c r="IT255"/>
      <c r="IU255"/>
      <c r="IV255"/>
      <c r="IW255"/>
      <c r="IX255"/>
      <c r="IY255"/>
      <c r="IZ255"/>
      <c r="JA255"/>
      <c r="JB255"/>
      <c r="JC255"/>
    </row>
    <row r="256" spans="1:263" ht="18" customHeight="1" x14ac:dyDescent="0.25">
      <c r="A256" s="8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IN256"/>
      <c r="IO256"/>
      <c r="IP256"/>
      <c r="IQ256"/>
      <c r="IR256"/>
      <c r="IS256"/>
      <c r="IT256"/>
      <c r="IU256"/>
      <c r="IV256"/>
      <c r="IW256"/>
      <c r="IX256"/>
      <c r="IY256"/>
      <c r="IZ256"/>
      <c r="JA256"/>
      <c r="JB256"/>
      <c r="JC256"/>
    </row>
    <row r="257" spans="1:263" ht="18" customHeight="1" x14ac:dyDescent="0.25">
      <c r="A257" s="8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IN257"/>
      <c r="IO257"/>
      <c r="IP257"/>
      <c r="IQ257"/>
      <c r="IR257"/>
      <c r="IS257"/>
      <c r="IT257"/>
      <c r="IU257"/>
      <c r="IV257"/>
      <c r="IW257"/>
      <c r="IX257"/>
      <c r="IY257"/>
      <c r="IZ257"/>
      <c r="JA257"/>
      <c r="JB257"/>
      <c r="JC257"/>
    </row>
    <row r="258" spans="1:263" ht="18" customHeight="1" x14ac:dyDescent="0.25">
      <c r="A258" s="8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IN258"/>
      <c r="IO258"/>
      <c r="IP258"/>
      <c r="IQ258"/>
      <c r="IR258"/>
      <c r="IS258"/>
      <c r="IT258"/>
      <c r="IU258"/>
      <c r="IV258"/>
      <c r="IW258"/>
      <c r="IX258"/>
      <c r="IY258"/>
      <c r="IZ258"/>
      <c r="JA258"/>
      <c r="JB258"/>
      <c r="JC258"/>
    </row>
    <row r="259" spans="1:263" ht="18" customHeight="1" x14ac:dyDescent="0.25">
      <c r="A259" s="8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IN259"/>
      <c r="IO259"/>
      <c r="IP259"/>
      <c r="IQ259"/>
      <c r="IR259"/>
      <c r="IS259"/>
      <c r="IT259"/>
      <c r="IU259"/>
      <c r="IV259"/>
      <c r="IW259"/>
      <c r="IX259"/>
      <c r="IY259"/>
      <c r="IZ259"/>
      <c r="JA259"/>
      <c r="JB259"/>
      <c r="JC259"/>
    </row>
    <row r="260" spans="1:263" ht="18" customHeight="1" x14ac:dyDescent="0.25">
      <c r="A260" s="8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IN260"/>
      <c r="IO260"/>
      <c r="IP260"/>
      <c r="IQ260"/>
      <c r="IR260"/>
      <c r="IS260"/>
      <c r="IT260"/>
      <c r="IU260"/>
      <c r="IV260"/>
      <c r="IW260"/>
      <c r="IX260"/>
      <c r="IY260"/>
      <c r="IZ260"/>
      <c r="JA260"/>
      <c r="JB260"/>
      <c r="JC260"/>
    </row>
    <row r="261" spans="1:263" ht="18" customHeight="1" x14ac:dyDescent="0.25">
      <c r="A261" s="8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IN261"/>
      <c r="IO261"/>
      <c r="IP261"/>
      <c r="IQ261"/>
      <c r="IR261"/>
      <c r="IS261"/>
      <c r="IT261"/>
      <c r="IU261"/>
      <c r="IV261"/>
      <c r="IW261"/>
      <c r="IX261"/>
      <c r="IY261"/>
      <c r="IZ261"/>
      <c r="JA261"/>
      <c r="JB261"/>
      <c r="JC261"/>
    </row>
    <row r="262" spans="1:263" ht="18" customHeight="1" x14ac:dyDescent="0.25">
      <c r="A262" s="8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IN262"/>
      <c r="IO262"/>
      <c r="IP262"/>
      <c r="IQ262"/>
      <c r="IR262"/>
      <c r="IS262"/>
      <c r="IT262"/>
      <c r="IU262"/>
      <c r="IV262"/>
      <c r="IW262"/>
      <c r="IX262"/>
      <c r="IY262"/>
      <c r="IZ262"/>
      <c r="JA262"/>
      <c r="JB262"/>
      <c r="JC262"/>
    </row>
    <row r="263" spans="1:263" ht="18" customHeight="1" x14ac:dyDescent="0.25">
      <c r="A263" s="8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IN263"/>
      <c r="IO263"/>
      <c r="IP263"/>
      <c r="IQ263"/>
      <c r="IR263"/>
      <c r="IS263"/>
      <c r="IT263"/>
      <c r="IU263"/>
      <c r="IV263"/>
      <c r="IW263"/>
      <c r="IX263"/>
      <c r="IY263"/>
      <c r="IZ263"/>
      <c r="JA263"/>
      <c r="JB263"/>
      <c r="JC263"/>
    </row>
    <row r="264" spans="1:263" ht="18" customHeight="1" x14ac:dyDescent="0.25">
      <c r="A264" s="8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IN264"/>
      <c r="IO264"/>
      <c r="IP264"/>
      <c r="IQ264"/>
      <c r="IR264"/>
      <c r="IS264"/>
      <c r="IT264"/>
      <c r="IU264"/>
      <c r="IV264"/>
      <c r="IW264"/>
      <c r="IX264"/>
      <c r="IY264"/>
      <c r="IZ264"/>
      <c r="JA264"/>
      <c r="JB264"/>
      <c r="JC264"/>
    </row>
    <row r="265" spans="1:263" ht="18" customHeight="1" x14ac:dyDescent="0.25">
      <c r="A265" s="8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IN265"/>
      <c r="IO265"/>
      <c r="IP265"/>
      <c r="IQ265"/>
      <c r="IR265"/>
      <c r="IS265"/>
      <c r="IT265"/>
      <c r="IU265"/>
      <c r="IV265"/>
      <c r="IW265"/>
      <c r="IX265"/>
      <c r="IY265"/>
      <c r="IZ265"/>
      <c r="JA265"/>
      <c r="JB265"/>
      <c r="JC265"/>
    </row>
    <row r="266" spans="1:263" ht="18" customHeight="1" x14ac:dyDescent="0.25">
      <c r="A266" s="8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IN266"/>
      <c r="IO266"/>
      <c r="IP266"/>
      <c r="IQ266"/>
      <c r="IR266"/>
      <c r="IS266"/>
      <c r="IT266"/>
      <c r="IU266"/>
      <c r="IV266"/>
      <c r="IW266"/>
      <c r="IX266"/>
      <c r="IY266"/>
      <c r="IZ266"/>
      <c r="JA266"/>
      <c r="JB266"/>
      <c r="JC266"/>
    </row>
    <row r="267" spans="1:263" ht="18" customHeight="1" x14ac:dyDescent="0.25">
      <c r="A267" s="8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IN267"/>
      <c r="IO267"/>
      <c r="IP267"/>
      <c r="IQ267"/>
      <c r="IR267"/>
      <c r="IS267"/>
      <c r="IT267"/>
      <c r="IU267"/>
      <c r="IV267"/>
      <c r="IW267"/>
      <c r="IX267"/>
      <c r="IY267"/>
      <c r="IZ267"/>
      <c r="JA267"/>
      <c r="JB267"/>
      <c r="JC267"/>
    </row>
    <row r="268" spans="1:263" ht="18" customHeight="1" x14ac:dyDescent="0.25">
      <c r="A268" s="8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IN268"/>
      <c r="IO268"/>
      <c r="IP268"/>
      <c r="IQ268"/>
      <c r="IR268"/>
      <c r="IS268"/>
      <c r="IT268"/>
      <c r="IU268"/>
      <c r="IV268"/>
      <c r="IW268"/>
      <c r="IX268"/>
      <c r="IY268"/>
      <c r="IZ268"/>
      <c r="JA268"/>
      <c r="JB268"/>
      <c r="JC268"/>
    </row>
    <row r="269" spans="1:263" ht="18" customHeight="1" x14ac:dyDescent="0.25">
      <c r="A269" s="8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IN269"/>
      <c r="IO269"/>
      <c r="IP269"/>
      <c r="IQ269"/>
      <c r="IR269"/>
      <c r="IS269"/>
      <c r="IT269"/>
      <c r="IU269"/>
      <c r="IV269"/>
      <c r="IW269"/>
      <c r="IX269"/>
      <c r="IY269"/>
      <c r="IZ269"/>
      <c r="JA269"/>
      <c r="JB269"/>
      <c r="JC269"/>
    </row>
    <row r="270" spans="1:263" ht="18" customHeight="1" x14ac:dyDescent="0.25">
      <c r="A270" s="8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IN270"/>
      <c r="IO270"/>
      <c r="IP270"/>
      <c r="IQ270"/>
      <c r="IR270"/>
      <c r="IS270"/>
      <c r="IT270"/>
      <c r="IU270"/>
      <c r="IV270"/>
      <c r="IW270"/>
      <c r="IX270"/>
      <c r="IY270"/>
      <c r="IZ270"/>
      <c r="JA270"/>
      <c r="JB270"/>
      <c r="JC270"/>
    </row>
    <row r="271" spans="1:263" ht="18" customHeight="1" x14ac:dyDescent="0.25">
      <c r="A271" s="8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IN271"/>
      <c r="IO271"/>
      <c r="IP271"/>
      <c r="IQ271"/>
      <c r="IR271"/>
      <c r="IS271"/>
      <c r="IT271"/>
      <c r="IU271"/>
      <c r="IV271"/>
      <c r="IW271"/>
      <c r="IX271"/>
      <c r="IY271"/>
      <c r="IZ271"/>
      <c r="JA271"/>
      <c r="JB271"/>
      <c r="JC271"/>
    </row>
    <row r="272" spans="1:263" ht="18" customHeight="1" x14ac:dyDescent="0.25">
      <c r="A272" s="8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IN272"/>
      <c r="IO272"/>
      <c r="IP272"/>
      <c r="IQ272"/>
      <c r="IR272"/>
      <c r="IS272"/>
      <c r="IT272"/>
      <c r="IU272"/>
      <c r="IV272"/>
      <c r="IW272"/>
      <c r="IX272"/>
      <c r="IY272"/>
      <c r="IZ272"/>
      <c r="JA272"/>
      <c r="JB272"/>
      <c r="JC272"/>
    </row>
    <row r="273" spans="1:263" ht="18" customHeight="1" x14ac:dyDescent="0.25">
      <c r="A273" s="8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IN273"/>
      <c r="IO273"/>
      <c r="IP273"/>
      <c r="IQ273"/>
      <c r="IR273"/>
      <c r="IS273"/>
      <c r="IT273"/>
      <c r="IU273"/>
      <c r="IV273"/>
      <c r="IW273"/>
      <c r="IX273"/>
      <c r="IY273"/>
      <c r="IZ273"/>
      <c r="JA273"/>
      <c r="JB273"/>
      <c r="JC273"/>
    </row>
    <row r="274" spans="1:263" ht="18" customHeight="1" x14ac:dyDescent="0.25">
      <c r="A274" s="8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IN274"/>
      <c r="IO274"/>
      <c r="IP274"/>
      <c r="IQ274"/>
      <c r="IR274"/>
      <c r="IS274"/>
      <c r="IT274"/>
      <c r="IU274"/>
      <c r="IV274"/>
      <c r="IW274"/>
      <c r="IX274"/>
      <c r="IY274"/>
      <c r="IZ274"/>
      <c r="JA274"/>
      <c r="JB274"/>
      <c r="JC274"/>
    </row>
    <row r="275" spans="1:263" ht="18" customHeight="1" x14ac:dyDescent="0.25">
      <c r="A275" s="8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IN275"/>
      <c r="IO275"/>
      <c r="IP275"/>
      <c r="IQ275"/>
      <c r="IR275"/>
      <c r="IS275"/>
      <c r="IT275"/>
      <c r="IU275"/>
      <c r="IV275"/>
      <c r="IW275"/>
      <c r="IX275"/>
      <c r="IY275"/>
      <c r="IZ275"/>
      <c r="JA275"/>
      <c r="JB275"/>
      <c r="JC275"/>
    </row>
    <row r="276" spans="1:263" ht="18" customHeight="1" x14ac:dyDescent="0.25">
      <c r="A276" s="8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IN276"/>
      <c r="IO276"/>
      <c r="IP276"/>
      <c r="IQ276"/>
      <c r="IR276"/>
      <c r="IS276"/>
      <c r="IT276"/>
      <c r="IU276"/>
      <c r="IV276"/>
      <c r="IW276"/>
      <c r="IX276"/>
      <c r="IY276"/>
      <c r="IZ276"/>
      <c r="JA276"/>
      <c r="JB276"/>
      <c r="JC276"/>
    </row>
    <row r="277" spans="1:263" ht="18" customHeight="1" x14ac:dyDescent="0.25">
      <c r="A277" s="8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IN277"/>
      <c r="IO277"/>
      <c r="IP277"/>
      <c r="IQ277"/>
      <c r="IR277"/>
      <c r="IS277"/>
      <c r="IT277"/>
      <c r="IU277"/>
      <c r="IV277"/>
      <c r="IW277"/>
      <c r="IX277"/>
      <c r="IY277"/>
      <c r="IZ277"/>
      <c r="JA277"/>
      <c r="JB277"/>
      <c r="JC277"/>
    </row>
    <row r="278" spans="1:263" ht="18" customHeight="1" x14ac:dyDescent="0.25">
      <c r="A278" s="8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IN278"/>
      <c r="IO278"/>
      <c r="IP278"/>
      <c r="IQ278"/>
      <c r="IR278"/>
      <c r="IS278"/>
      <c r="IT278"/>
      <c r="IU278"/>
      <c r="IV278"/>
      <c r="IW278"/>
      <c r="IX278"/>
      <c r="IY278"/>
      <c r="IZ278"/>
      <c r="JA278"/>
      <c r="JB278"/>
      <c r="JC278"/>
    </row>
    <row r="279" spans="1:263" ht="18" customHeight="1" x14ac:dyDescent="0.25">
      <c r="A279" s="8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IN279"/>
      <c r="IO279"/>
      <c r="IP279"/>
      <c r="IQ279"/>
      <c r="IR279"/>
      <c r="IS279"/>
      <c r="IT279"/>
      <c r="IU279"/>
      <c r="IV279"/>
      <c r="IW279"/>
      <c r="IX279"/>
      <c r="IY279"/>
      <c r="IZ279"/>
      <c r="JA279"/>
      <c r="JB279"/>
      <c r="JC279"/>
    </row>
    <row r="280" spans="1:263" ht="18" customHeight="1" x14ac:dyDescent="0.25">
      <c r="A280" s="8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IN280"/>
      <c r="IO280"/>
      <c r="IP280"/>
      <c r="IQ280"/>
      <c r="IR280"/>
      <c r="IS280"/>
      <c r="IT280"/>
      <c r="IU280"/>
      <c r="IV280"/>
      <c r="IW280"/>
      <c r="IX280"/>
      <c r="IY280"/>
      <c r="IZ280"/>
      <c r="JA280"/>
      <c r="JB280"/>
      <c r="JC280"/>
    </row>
    <row r="281" spans="1:263" ht="18" customHeight="1" x14ac:dyDescent="0.25">
      <c r="A281" s="8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IN281"/>
      <c r="IO281"/>
      <c r="IP281"/>
      <c r="IQ281"/>
      <c r="IR281"/>
      <c r="IS281"/>
      <c r="IT281"/>
      <c r="IU281"/>
      <c r="IV281"/>
      <c r="IW281"/>
      <c r="IX281"/>
      <c r="IY281"/>
      <c r="IZ281"/>
      <c r="JA281"/>
      <c r="JB281"/>
      <c r="JC281"/>
    </row>
    <row r="282" spans="1:263" ht="18" customHeight="1" x14ac:dyDescent="0.25">
      <c r="A282" s="8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IN282"/>
      <c r="IO282"/>
      <c r="IP282"/>
      <c r="IQ282"/>
      <c r="IR282"/>
      <c r="IS282"/>
      <c r="IT282"/>
      <c r="IU282"/>
      <c r="IV282"/>
      <c r="IW282"/>
      <c r="IX282"/>
      <c r="IY282"/>
      <c r="IZ282"/>
      <c r="JA282"/>
      <c r="JB282"/>
      <c r="JC282"/>
    </row>
    <row r="283" spans="1:263" ht="18" customHeight="1" x14ac:dyDescent="0.25">
      <c r="A283" s="8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IN283"/>
      <c r="IO283"/>
      <c r="IP283"/>
      <c r="IQ283"/>
      <c r="IR283"/>
      <c r="IS283"/>
      <c r="IT283"/>
      <c r="IU283"/>
      <c r="IV283"/>
      <c r="IW283"/>
      <c r="IX283"/>
      <c r="IY283"/>
      <c r="IZ283"/>
      <c r="JA283"/>
      <c r="JB283"/>
      <c r="JC283"/>
    </row>
    <row r="284" spans="1:263" ht="18" customHeight="1" x14ac:dyDescent="0.25">
      <c r="A284" s="8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IN284"/>
      <c r="IO284"/>
      <c r="IP284"/>
      <c r="IQ284"/>
      <c r="IR284"/>
      <c r="IS284"/>
      <c r="IT284"/>
      <c r="IU284"/>
      <c r="IV284"/>
      <c r="IW284"/>
      <c r="IX284"/>
      <c r="IY284"/>
      <c r="IZ284"/>
      <c r="JA284"/>
      <c r="JB284"/>
      <c r="JC284"/>
    </row>
    <row r="285" spans="1:263" ht="18" customHeight="1" x14ac:dyDescent="0.25">
      <c r="A285" s="8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IN285"/>
      <c r="IO285"/>
      <c r="IP285"/>
      <c r="IQ285"/>
      <c r="IR285"/>
      <c r="IS285"/>
      <c r="IT285"/>
      <c r="IU285"/>
      <c r="IV285"/>
      <c r="IW285"/>
      <c r="IX285"/>
      <c r="IY285"/>
      <c r="IZ285"/>
      <c r="JA285"/>
      <c r="JB285"/>
      <c r="JC285"/>
    </row>
    <row r="286" spans="1:263" ht="18" customHeight="1" x14ac:dyDescent="0.25">
      <c r="A286" s="8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IN286"/>
      <c r="IO286"/>
      <c r="IP286"/>
      <c r="IQ286"/>
      <c r="IR286"/>
      <c r="IS286"/>
      <c r="IT286"/>
      <c r="IU286"/>
      <c r="IV286"/>
      <c r="IW286"/>
      <c r="IX286"/>
      <c r="IY286"/>
      <c r="IZ286"/>
      <c r="JA286"/>
      <c r="JB286"/>
      <c r="JC286"/>
    </row>
    <row r="287" spans="1:263" ht="18" customHeight="1" x14ac:dyDescent="0.25">
      <c r="A287" s="8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IN287"/>
      <c r="IO287"/>
      <c r="IP287"/>
      <c r="IQ287"/>
      <c r="IR287"/>
      <c r="IS287"/>
      <c r="IT287"/>
      <c r="IU287"/>
      <c r="IV287"/>
      <c r="IW287"/>
      <c r="IX287"/>
      <c r="IY287"/>
      <c r="IZ287"/>
      <c r="JA287"/>
      <c r="JB287"/>
      <c r="JC287"/>
    </row>
    <row r="288" spans="1:263" ht="18" customHeight="1" x14ac:dyDescent="0.25">
      <c r="A288" s="8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IN288"/>
      <c r="IO288"/>
      <c r="IP288"/>
      <c r="IQ288"/>
      <c r="IR288"/>
      <c r="IS288"/>
      <c r="IT288"/>
      <c r="IU288"/>
      <c r="IV288"/>
      <c r="IW288"/>
      <c r="IX288"/>
      <c r="IY288"/>
      <c r="IZ288"/>
      <c r="JA288"/>
      <c r="JB288"/>
      <c r="JC288"/>
    </row>
    <row r="289" spans="1:263" ht="18" customHeight="1" x14ac:dyDescent="0.25">
      <c r="A289" s="8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IN289"/>
      <c r="IO289"/>
      <c r="IP289"/>
      <c r="IQ289"/>
      <c r="IR289"/>
      <c r="IS289"/>
      <c r="IT289"/>
      <c r="IU289"/>
      <c r="IV289"/>
      <c r="IW289"/>
      <c r="IX289"/>
      <c r="IY289"/>
      <c r="IZ289"/>
      <c r="JA289"/>
      <c r="JB289"/>
      <c r="JC289"/>
    </row>
    <row r="290" spans="1:263" ht="18" customHeight="1" x14ac:dyDescent="0.25">
      <c r="A290" s="8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IN290"/>
      <c r="IO290"/>
      <c r="IP290"/>
      <c r="IQ290"/>
      <c r="IR290"/>
      <c r="IS290"/>
      <c r="IT290"/>
      <c r="IU290"/>
      <c r="IV290"/>
      <c r="IW290"/>
      <c r="IX290"/>
      <c r="IY290"/>
      <c r="IZ290"/>
      <c r="JA290"/>
      <c r="JB290"/>
      <c r="JC290"/>
    </row>
    <row r="291" spans="1:263" ht="18" customHeight="1" x14ac:dyDescent="0.25">
      <c r="A291" s="8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IN291"/>
      <c r="IO291"/>
      <c r="IP291"/>
      <c r="IQ291"/>
      <c r="IR291"/>
      <c r="IS291"/>
      <c r="IT291"/>
      <c r="IU291"/>
      <c r="IV291"/>
      <c r="IW291"/>
      <c r="IX291"/>
      <c r="IY291"/>
      <c r="IZ291"/>
      <c r="JA291"/>
      <c r="JB291"/>
      <c r="JC291"/>
    </row>
    <row r="292" spans="1:263" ht="18" customHeight="1" x14ac:dyDescent="0.25">
      <c r="A292" s="8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IN292"/>
      <c r="IO292"/>
      <c r="IP292"/>
      <c r="IQ292"/>
      <c r="IR292"/>
      <c r="IS292"/>
      <c r="IT292"/>
      <c r="IU292"/>
      <c r="IV292"/>
      <c r="IW292"/>
      <c r="IX292"/>
      <c r="IY292"/>
      <c r="IZ292"/>
      <c r="JA292"/>
      <c r="JB292"/>
      <c r="JC292"/>
    </row>
    <row r="293" spans="1:263" ht="18" customHeight="1" x14ac:dyDescent="0.25">
      <c r="A293" s="8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IN293"/>
      <c r="IO293"/>
      <c r="IP293"/>
      <c r="IQ293"/>
      <c r="IR293"/>
      <c r="IS293"/>
      <c r="IT293"/>
      <c r="IU293"/>
      <c r="IV293"/>
      <c r="IW293"/>
      <c r="IX293"/>
      <c r="IY293"/>
      <c r="IZ293"/>
      <c r="JA293"/>
      <c r="JB293"/>
      <c r="JC293"/>
    </row>
    <row r="294" spans="1:263" ht="18" customHeight="1" x14ac:dyDescent="0.25">
      <c r="A294" s="8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IN294"/>
      <c r="IO294"/>
      <c r="IP294"/>
      <c r="IQ294"/>
      <c r="IR294"/>
      <c r="IS294"/>
      <c r="IT294"/>
      <c r="IU294"/>
      <c r="IV294"/>
      <c r="IW294"/>
      <c r="IX294"/>
      <c r="IY294"/>
      <c r="IZ294"/>
      <c r="JA294"/>
      <c r="JB294"/>
      <c r="JC294"/>
    </row>
    <row r="295" spans="1:263" ht="18" customHeight="1" x14ac:dyDescent="0.25">
      <c r="A295" s="8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IN295"/>
      <c r="IO295"/>
      <c r="IP295"/>
      <c r="IQ295"/>
      <c r="IR295"/>
      <c r="IS295"/>
      <c r="IT295"/>
      <c r="IU295"/>
      <c r="IV295"/>
      <c r="IW295"/>
      <c r="IX295"/>
      <c r="IY295"/>
      <c r="IZ295"/>
      <c r="JA295"/>
      <c r="JB295"/>
      <c r="JC295"/>
    </row>
    <row r="296" spans="1:263" ht="18" customHeight="1" x14ac:dyDescent="0.25">
      <c r="A296" s="8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IN296"/>
      <c r="IO296"/>
      <c r="IP296"/>
      <c r="IQ296"/>
      <c r="IR296"/>
      <c r="IS296"/>
      <c r="IT296"/>
      <c r="IU296"/>
      <c r="IV296"/>
      <c r="IW296"/>
      <c r="IX296"/>
      <c r="IY296"/>
      <c r="IZ296"/>
      <c r="JA296"/>
      <c r="JB296"/>
      <c r="JC296"/>
    </row>
    <row r="297" spans="1:263" ht="18" customHeight="1" x14ac:dyDescent="0.25">
      <c r="A297" s="8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IN297"/>
      <c r="IO297"/>
      <c r="IP297"/>
      <c r="IQ297"/>
      <c r="IR297"/>
      <c r="IS297"/>
      <c r="IT297"/>
      <c r="IU297"/>
      <c r="IV297"/>
      <c r="IW297"/>
      <c r="IX297"/>
      <c r="IY297"/>
      <c r="IZ297"/>
      <c r="JA297"/>
      <c r="JB297"/>
      <c r="JC297"/>
    </row>
    <row r="298" spans="1:263" ht="18" customHeight="1" x14ac:dyDescent="0.25">
      <c r="A298" s="8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IN298"/>
      <c r="IO298"/>
      <c r="IP298"/>
      <c r="IQ298"/>
      <c r="IR298"/>
      <c r="IS298"/>
      <c r="IT298"/>
      <c r="IU298"/>
      <c r="IV298"/>
      <c r="IW298"/>
      <c r="IX298"/>
      <c r="IY298"/>
      <c r="IZ298"/>
      <c r="JA298"/>
      <c r="JB298"/>
      <c r="JC298"/>
    </row>
    <row r="299" spans="1:263" ht="18" customHeight="1" x14ac:dyDescent="0.25">
      <c r="A299" s="8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IN299"/>
      <c r="IO299"/>
      <c r="IP299"/>
      <c r="IQ299"/>
      <c r="IR299"/>
      <c r="IS299"/>
      <c r="IT299"/>
      <c r="IU299"/>
      <c r="IV299"/>
      <c r="IW299"/>
      <c r="IX299"/>
      <c r="IY299"/>
      <c r="IZ299"/>
      <c r="JA299"/>
      <c r="JB299"/>
      <c r="JC299"/>
    </row>
    <row r="300" spans="1:263" ht="18" customHeight="1" x14ac:dyDescent="0.25">
      <c r="A300" s="8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IN300"/>
      <c r="IO300"/>
      <c r="IP300"/>
      <c r="IQ300"/>
      <c r="IR300"/>
      <c r="IS300"/>
      <c r="IT300"/>
      <c r="IU300"/>
      <c r="IV300"/>
      <c r="IW300"/>
      <c r="IX300"/>
      <c r="IY300"/>
      <c r="IZ300"/>
      <c r="JA300"/>
      <c r="JB300"/>
      <c r="JC300"/>
    </row>
    <row r="301" spans="1:263" ht="18" customHeight="1" x14ac:dyDescent="0.25">
      <c r="A301" s="8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IN301"/>
      <c r="IO301"/>
      <c r="IP301"/>
      <c r="IQ301"/>
      <c r="IR301"/>
      <c r="IS301"/>
      <c r="IT301"/>
      <c r="IU301"/>
      <c r="IV301"/>
      <c r="IW301"/>
      <c r="IX301"/>
      <c r="IY301"/>
      <c r="IZ301"/>
      <c r="JA301"/>
      <c r="JB301"/>
      <c r="JC301"/>
    </row>
    <row r="302" spans="1:263" ht="18" customHeight="1" x14ac:dyDescent="0.25">
      <c r="A302" s="8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IN302"/>
      <c r="IO302"/>
      <c r="IP302"/>
      <c r="IQ302"/>
      <c r="IR302"/>
      <c r="IS302"/>
      <c r="IT302"/>
      <c r="IU302"/>
      <c r="IV302"/>
      <c r="IW302"/>
      <c r="IX302"/>
      <c r="IY302"/>
      <c r="IZ302"/>
      <c r="JA302"/>
      <c r="JB302"/>
      <c r="JC302"/>
    </row>
    <row r="303" spans="1:263" ht="18" customHeight="1" x14ac:dyDescent="0.25">
      <c r="A303" s="8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IN303"/>
      <c r="IO303"/>
      <c r="IP303"/>
      <c r="IQ303"/>
      <c r="IR303"/>
      <c r="IS303"/>
      <c r="IT303"/>
      <c r="IU303"/>
      <c r="IV303"/>
      <c r="IW303"/>
      <c r="IX303"/>
      <c r="IY303"/>
      <c r="IZ303"/>
      <c r="JA303"/>
      <c r="JB303"/>
      <c r="JC303"/>
    </row>
    <row r="304" spans="1:263" ht="18" customHeight="1" x14ac:dyDescent="0.25">
      <c r="A304" s="8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IN304"/>
      <c r="IO304"/>
      <c r="IP304"/>
      <c r="IQ304"/>
      <c r="IR304"/>
      <c r="IS304"/>
      <c r="IT304"/>
      <c r="IU304"/>
      <c r="IV304"/>
      <c r="IW304"/>
      <c r="IX304"/>
      <c r="IY304"/>
      <c r="IZ304"/>
      <c r="JA304"/>
      <c r="JB304"/>
      <c r="JC304"/>
    </row>
    <row r="305" spans="1:263" ht="18" customHeight="1" x14ac:dyDescent="0.25">
      <c r="A305" s="8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IN305"/>
      <c r="IO305"/>
      <c r="IP305"/>
      <c r="IQ305"/>
      <c r="IR305"/>
      <c r="IS305"/>
      <c r="IT305"/>
      <c r="IU305"/>
      <c r="IV305"/>
      <c r="IW305"/>
      <c r="IX305"/>
      <c r="IY305"/>
      <c r="IZ305"/>
      <c r="JA305"/>
      <c r="JB305"/>
      <c r="JC305"/>
    </row>
    <row r="306" spans="1:263" ht="18" customHeight="1" x14ac:dyDescent="0.25">
      <c r="A306" s="8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IN306"/>
      <c r="IO306"/>
      <c r="IP306"/>
      <c r="IQ306"/>
      <c r="IR306"/>
      <c r="IS306"/>
      <c r="IT306"/>
      <c r="IU306"/>
      <c r="IV306"/>
      <c r="IW306"/>
      <c r="IX306"/>
      <c r="IY306"/>
      <c r="IZ306"/>
      <c r="JA306"/>
      <c r="JB306"/>
      <c r="JC306"/>
    </row>
    <row r="307" spans="1:263" ht="18" customHeight="1" x14ac:dyDescent="0.25">
      <c r="A307" s="8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IN307"/>
      <c r="IO307"/>
      <c r="IP307"/>
      <c r="IQ307"/>
      <c r="IR307"/>
      <c r="IS307"/>
      <c r="IT307"/>
      <c r="IU307"/>
      <c r="IV307"/>
      <c r="IW307"/>
      <c r="IX307"/>
      <c r="IY307"/>
      <c r="IZ307"/>
      <c r="JA307"/>
      <c r="JB307"/>
      <c r="JC307"/>
    </row>
    <row r="308" spans="1:263" ht="18" customHeight="1" x14ac:dyDescent="0.25">
      <c r="A308" s="8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IN308"/>
      <c r="IO308"/>
      <c r="IP308"/>
      <c r="IQ308"/>
      <c r="IR308"/>
      <c r="IS308"/>
      <c r="IT308"/>
      <c r="IU308"/>
      <c r="IV308"/>
      <c r="IW308"/>
      <c r="IX308"/>
      <c r="IY308"/>
      <c r="IZ308"/>
      <c r="JA308"/>
      <c r="JB308"/>
      <c r="JC308"/>
    </row>
    <row r="309" spans="1:263" ht="18" customHeight="1" x14ac:dyDescent="0.25">
      <c r="A309" s="8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IN309"/>
      <c r="IO309"/>
      <c r="IP309"/>
      <c r="IQ309"/>
      <c r="IR309"/>
      <c r="IS309"/>
      <c r="IT309"/>
      <c r="IU309"/>
      <c r="IV309"/>
      <c r="IW309"/>
      <c r="IX309"/>
      <c r="IY309"/>
      <c r="IZ309"/>
      <c r="JA309"/>
      <c r="JB309"/>
      <c r="JC309"/>
    </row>
    <row r="310" spans="1:263" ht="18" customHeight="1" x14ac:dyDescent="0.25">
      <c r="A310" s="8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IN310"/>
      <c r="IO310"/>
      <c r="IP310"/>
      <c r="IQ310"/>
      <c r="IR310"/>
      <c r="IS310"/>
      <c r="IT310"/>
      <c r="IU310"/>
      <c r="IV310"/>
      <c r="IW310"/>
      <c r="IX310"/>
      <c r="IY310"/>
      <c r="IZ310"/>
      <c r="JA310"/>
      <c r="JB310"/>
      <c r="JC310"/>
    </row>
    <row r="311" spans="1:263" ht="18" customHeight="1" x14ac:dyDescent="0.25">
      <c r="A311" s="8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IN311"/>
      <c r="IO311"/>
      <c r="IP311"/>
      <c r="IQ311"/>
      <c r="IR311"/>
      <c r="IS311"/>
      <c r="IT311"/>
      <c r="IU311"/>
      <c r="IV311"/>
      <c r="IW311"/>
      <c r="IX311"/>
      <c r="IY311"/>
      <c r="IZ311"/>
      <c r="JA311"/>
      <c r="JB311"/>
      <c r="JC311"/>
    </row>
    <row r="312" spans="1:263" ht="18" customHeight="1" x14ac:dyDescent="0.25">
      <c r="A312" s="8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IN312"/>
      <c r="IO312"/>
      <c r="IP312"/>
      <c r="IQ312"/>
      <c r="IR312"/>
      <c r="IS312"/>
      <c r="IT312"/>
      <c r="IU312"/>
      <c r="IV312"/>
      <c r="IW312"/>
      <c r="IX312"/>
      <c r="IY312"/>
      <c r="IZ312"/>
      <c r="JA312"/>
      <c r="JB312"/>
      <c r="JC312"/>
    </row>
    <row r="313" spans="1:263" ht="18" customHeight="1" x14ac:dyDescent="0.25">
      <c r="A313" s="8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IN313"/>
      <c r="IO313"/>
      <c r="IP313"/>
      <c r="IQ313"/>
      <c r="IR313"/>
      <c r="IS313"/>
      <c r="IT313"/>
      <c r="IU313"/>
      <c r="IV313"/>
      <c r="IW313"/>
      <c r="IX313"/>
      <c r="IY313"/>
      <c r="IZ313"/>
      <c r="JA313"/>
      <c r="JB313"/>
      <c r="JC313"/>
    </row>
    <row r="314" spans="1:263" ht="18" customHeight="1" x14ac:dyDescent="0.25">
      <c r="A314" s="8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IN314"/>
      <c r="IO314"/>
      <c r="IP314"/>
      <c r="IQ314"/>
      <c r="IR314"/>
      <c r="IS314"/>
      <c r="IT314"/>
      <c r="IU314"/>
      <c r="IV314"/>
      <c r="IW314"/>
      <c r="IX314"/>
      <c r="IY314"/>
      <c r="IZ314"/>
      <c r="JA314"/>
      <c r="JB314"/>
      <c r="JC314"/>
    </row>
    <row r="315" spans="1:263" ht="18" customHeight="1" x14ac:dyDescent="0.25">
      <c r="A315" s="8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IN315"/>
      <c r="IO315"/>
      <c r="IP315"/>
      <c r="IQ315"/>
      <c r="IR315"/>
      <c r="IS315"/>
      <c r="IT315"/>
      <c r="IU315"/>
      <c r="IV315"/>
      <c r="IW315"/>
      <c r="IX315"/>
      <c r="IY315"/>
      <c r="IZ315"/>
      <c r="JA315"/>
      <c r="JB315"/>
      <c r="JC315"/>
    </row>
    <row r="316" spans="1:263" ht="18" customHeight="1" x14ac:dyDescent="0.25">
      <c r="A316" s="8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IN316"/>
      <c r="IO316"/>
      <c r="IP316"/>
      <c r="IQ316"/>
      <c r="IR316"/>
      <c r="IS316"/>
      <c r="IT316"/>
      <c r="IU316"/>
      <c r="IV316"/>
      <c r="IW316"/>
      <c r="IX316"/>
      <c r="IY316"/>
      <c r="IZ316"/>
      <c r="JA316"/>
      <c r="JB316"/>
      <c r="JC316"/>
    </row>
    <row r="317" spans="1:263" ht="18" customHeight="1" x14ac:dyDescent="0.25">
      <c r="A317" s="8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IN317"/>
      <c r="IO317"/>
      <c r="IP317"/>
      <c r="IQ317"/>
      <c r="IR317"/>
      <c r="IS317"/>
      <c r="IT317"/>
      <c r="IU317"/>
      <c r="IV317"/>
      <c r="IW317"/>
      <c r="IX317"/>
      <c r="IY317"/>
      <c r="IZ317"/>
      <c r="JA317"/>
      <c r="JB317"/>
      <c r="JC317"/>
    </row>
    <row r="318" spans="1:263" ht="18" customHeight="1" x14ac:dyDescent="0.25">
      <c r="A318" s="8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IN318"/>
      <c r="IO318"/>
      <c r="IP318"/>
      <c r="IQ318"/>
      <c r="IR318"/>
      <c r="IS318"/>
      <c r="IT318"/>
      <c r="IU318"/>
      <c r="IV318"/>
      <c r="IW318"/>
      <c r="IX318"/>
      <c r="IY318"/>
      <c r="IZ318"/>
      <c r="JA318"/>
      <c r="JB318"/>
      <c r="JC318"/>
    </row>
    <row r="319" spans="1:263" ht="18" customHeight="1" x14ac:dyDescent="0.25">
      <c r="A319" s="8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IN319"/>
      <c r="IO319"/>
      <c r="IP319"/>
      <c r="IQ319"/>
      <c r="IR319"/>
      <c r="IS319"/>
      <c r="IT319"/>
      <c r="IU319"/>
      <c r="IV319"/>
      <c r="IW319"/>
      <c r="IX319"/>
      <c r="IY319"/>
      <c r="IZ319"/>
      <c r="JA319"/>
      <c r="JB319"/>
      <c r="JC319"/>
    </row>
    <row r="320" spans="1:263" ht="18" customHeight="1" x14ac:dyDescent="0.25">
      <c r="A320" s="8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IN320"/>
      <c r="IO320"/>
      <c r="IP320"/>
      <c r="IQ320"/>
      <c r="IR320"/>
      <c r="IS320"/>
      <c r="IT320"/>
      <c r="IU320"/>
      <c r="IV320"/>
      <c r="IW320"/>
      <c r="IX320"/>
      <c r="IY320"/>
      <c r="IZ320"/>
      <c r="JA320"/>
      <c r="JB320"/>
      <c r="JC320"/>
    </row>
    <row r="321" spans="1:263" ht="18" customHeight="1" x14ac:dyDescent="0.25">
      <c r="A321" s="8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IN321"/>
      <c r="IO321"/>
      <c r="IP321"/>
      <c r="IQ321"/>
      <c r="IR321"/>
      <c r="IS321"/>
      <c r="IT321"/>
      <c r="IU321"/>
      <c r="IV321"/>
      <c r="IW321"/>
      <c r="IX321"/>
      <c r="IY321"/>
      <c r="IZ321"/>
      <c r="JA321"/>
      <c r="JB321"/>
      <c r="JC321"/>
    </row>
    <row r="322" spans="1:263" ht="18" customHeight="1" x14ac:dyDescent="0.25">
      <c r="A322" s="8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IN322"/>
      <c r="IO322"/>
      <c r="IP322"/>
      <c r="IQ322"/>
      <c r="IR322"/>
      <c r="IS322"/>
      <c r="IT322"/>
      <c r="IU322"/>
      <c r="IV322"/>
      <c r="IW322"/>
      <c r="IX322"/>
      <c r="IY322"/>
      <c r="IZ322"/>
      <c r="JA322"/>
      <c r="JB322"/>
      <c r="JC322"/>
    </row>
    <row r="323" spans="1:263" ht="18" customHeight="1" x14ac:dyDescent="0.25">
      <c r="A323" s="8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IN323"/>
      <c r="IO323"/>
      <c r="IP323"/>
      <c r="IQ323"/>
      <c r="IR323"/>
      <c r="IS323"/>
      <c r="IT323"/>
      <c r="IU323"/>
      <c r="IV323"/>
      <c r="IW323"/>
      <c r="IX323"/>
      <c r="IY323"/>
      <c r="IZ323"/>
      <c r="JA323"/>
      <c r="JB323"/>
      <c r="JC323"/>
    </row>
    <row r="324" spans="1:263" ht="18" customHeight="1" x14ac:dyDescent="0.25">
      <c r="A324" s="8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IN324"/>
      <c r="IO324"/>
      <c r="IP324"/>
      <c r="IQ324"/>
      <c r="IR324"/>
      <c r="IS324"/>
      <c r="IT324"/>
      <c r="IU324"/>
      <c r="IV324"/>
      <c r="IW324"/>
      <c r="IX324"/>
      <c r="IY324"/>
      <c r="IZ324"/>
      <c r="JA324"/>
      <c r="JB324"/>
      <c r="JC324"/>
    </row>
    <row r="325" spans="1:263" ht="18" customHeight="1" x14ac:dyDescent="0.25">
      <c r="A325" s="8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IN325"/>
      <c r="IO325"/>
      <c r="IP325"/>
      <c r="IQ325"/>
      <c r="IR325"/>
      <c r="IS325"/>
      <c r="IT325"/>
      <c r="IU325"/>
      <c r="IV325"/>
      <c r="IW325"/>
      <c r="IX325"/>
      <c r="IY325"/>
      <c r="IZ325"/>
      <c r="JA325"/>
      <c r="JB325"/>
      <c r="JC325"/>
    </row>
    <row r="326" spans="1:263" ht="18" customHeight="1" x14ac:dyDescent="0.25">
      <c r="A326" s="8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IN326"/>
      <c r="IO326"/>
      <c r="IP326"/>
      <c r="IQ326"/>
      <c r="IR326"/>
      <c r="IS326"/>
      <c r="IT326"/>
      <c r="IU326"/>
      <c r="IV326"/>
      <c r="IW326"/>
      <c r="IX326"/>
      <c r="IY326"/>
      <c r="IZ326"/>
      <c r="JA326"/>
      <c r="JB326"/>
      <c r="JC326"/>
    </row>
    <row r="327" spans="1:263" ht="18" customHeight="1" x14ac:dyDescent="0.25">
      <c r="A327" s="8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IN327"/>
      <c r="IO327"/>
      <c r="IP327"/>
      <c r="IQ327"/>
      <c r="IR327"/>
      <c r="IS327"/>
      <c r="IT327"/>
      <c r="IU327"/>
      <c r="IV327"/>
      <c r="IW327"/>
      <c r="IX327"/>
      <c r="IY327"/>
      <c r="IZ327"/>
      <c r="JA327"/>
      <c r="JB327"/>
      <c r="JC327"/>
    </row>
    <row r="328" spans="1:263" ht="18" customHeight="1" x14ac:dyDescent="0.25">
      <c r="A328" s="8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IN328"/>
      <c r="IO328"/>
      <c r="IP328"/>
      <c r="IQ328"/>
      <c r="IR328"/>
      <c r="IS328"/>
      <c r="IT328"/>
      <c r="IU328"/>
      <c r="IV328"/>
      <c r="IW328"/>
      <c r="IX328"/>
      <c r="IY328"/>
      <c r="IZ328"/>
      <c r="JA328"/>
      <c r="JB328"/>
      <c r="JC328"/>
    </row>
    <row r="329" spans="1:263" ht="18" customHeight="1" x14ac:dyDescent="0.25">
      <c r="A329" s="8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IN329"/>
      <c r="IO329"/>
      <c r="IP329"/>
      <c r="IQ329"/>
      <c r="IR329"/>
      <c r="IS329"/>
      <c r="IT329"/>
      <c r="IU329"/>
      <c r="IV329"/>
      <c r="IW329"/>
      <c r="IX329"/>
      <c r="IY329"/>
      <c r="IZ329"/>
      <c r="JA329"/>
      <c r="JB329"/>
      <c r="JC329"/>
    </row>
    <row r="330" spans="1:263" ht="18" customHeight="1" x14ac:dyDescent="0.25">
      <c r="A330" s="8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IN330"/>
      <c r="IO330"/>
      <c r="IP330"/>
      <c r="IQ330"/>
      <c r="IR330"/>
      <c r="IS330"/>
      <c r="IT330"/>
      <c r="IU330"/>
      <c r="IV330"/>
      <c r="IW330"/>
      <c r="IX330"/>
      <c r="IY330"/>
      <c r="IZ330"/>
      <c r="JA330"/>
      <c r="JB330"/>
      <c r="JC330"/>
    </row>
    <row r="331" spans="1:263" ht="18" customHeight="1" x14ac:dyDescent="0.25">
      <c r="A331" s="8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IN331"/>
      <c r="IO331"/>
      <c r="IP331"/>
      <c r="IQ331"/>
      <c r="IR331"/>
      <c r="IS331"/>
      <c r="IT331"/>
      <c r="IU331"/>
      <c r="IV331"/>
      <c r="IW331"/>
      <c r="IX331"/>
      <c r="IY331"/>
      <c r="IZ331"/>
      <c r="JA331"/>
      <c r="JB331"/>
      <c r="JC331"/>
    </row>
    <row r="332" spans="1:263" ht="18" customHeight="1" x14ac:dyDescent="0.25">
      <c r="A332" s="8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IN332"/>
      <c r="IO332"/>
      <c r="IP332"/>
      <c r="IQ332"/>
      <c r="IR332"/>
      <c r="IS332"/>
      <c r="IT332"/>
      <c r="IU332"/>
      <c r="IV332"/>
      <c r="IW332"/>
      <c r="IX332"/>
      <c r="IY332"/>
      <c r="IZ332"/>
      <c r="JA332"/>
      <c r="JB332"/>
      <c r="JC332"/>
    </row>
    <row r="333" spans="1:263" ht="18" customHeight="1" x14ac:dyDescent="0.25">
      <c r="A333" s="8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IN333"/>
      <c r="IO333"/>
      <c r="IP333"/>
      <c r="IQ333"/>
      <c r="IR333"/>
      <c r="IS333"/>
      <c r="IT333"/>
      <c r="IU333"/>
      <c r="IV333"/>
      <c r="IW333"/>
      <c r="IX333"/>
      <c r="IY333"/>
      <c r="IZ333"/>
      <c r="JA333"/>
      <c r="JB333"/>
      <c r="JC333"/>
    </row>
    <row r="334" spans="1:263" ht="18" customHeight="1" x14ac:dyDescent="0.25">
      <c r="A334" s="8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IN334"/>
      <c r="IO334"/>
      <c r="IP334"/>
      <c r="IQ334"/>
      <c r="IR334"/>
      <c r="IS334"/>
      <c r="IT334"/>
      <c r="IU334"/>
      <c r="IV334"/>
      <c r="IW334"/>
      <c r="IX334"/>
      <c r="IY334"/>
      <c r="IZ334"/>
      <c r="JA334"/>
      <c r="JB334"/>
      <c r="JC334"/>
    </row>
    <row r="335" spans="1:263" ht="18" customHeight="1" x14ac:dyDescent="0.25">
      <c r="A335" s="8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IN335"/>
      <c r="IO335"/>
      <c r="IP335"/>
      <c r="IQ335"/>
      <c r="IR335"/>
      <c r="IS335"/>
      <c r="IT335"/>
      <c r="IU335"/>
      <c r="IV335"/>
      <c r="IW335"/>
      <c r="IX335"/>
      <c r="IY335"/>
      <c r="IZ335"/>
      <c r="JA335"/>
      <c r="JB335"/>
      <c r="JC335"/>
    </row>
    <row r="336" spans="1:263" ht="18" customHeight="1" x14ac:dyDescent="0.25">
      <c r="A336" s="8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IN336"/>
      <c r="IO336"/>
      <c r="IP336"/>
      <c r="IQ336"/>
      <c r="IR336"/>
      <c r="IS336"/>
      <c r="IT336"/>
      <c r="IU336"/>
      <c r="IV336"/>
      <c r="IW336"/>
      <c r="IX336"/>
      <c r="IY336"/>
      <c r="IZ336"/>
      <c r="JA336"/>
      <c r="JB336"/>
      <c r="JC336"/>
    </row>
    <row r="337" spans="1:263" ht="18" customHeight="1" x14ac:dyDescent="0.25">
      <c r="A337" s="8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IN337"/>
      <c r="IO337"/>
      <c r="IP337"/>
      <c r="IQ337"/>
      <c r="IR337"/>
      <c r="IS337"/>
      <c r="IT337"/>
      <c r="IU337"/>
      <c r="IV337"/>
      <c r="IW337"/>
      <c r="IX337"/>
      <c r="IY337"/>
      <c r="IZ337"/>
      <c r="JA337"/>
      <c r="JB337"/>
      <c r="JC337"/>
    </row>
    <row r="338" spans="1:263" ht="18" customHeight="1" x14ac:dyDescent="0.25">
      <c r="A338" s="8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IN338"/>
      <c r="IO338"/>
      <c r="IP338"/>
      <c r="IQ338"/>
      <c r="IR338"/>
      <c r="IS338"/>
      <c r="IT338"/>
      <c r="IU338"/>
      <c r="IV338"/>
      <c r="IW338"/>
      <c r="IX338"/>
      <c r="IY338"/>
      <c r="IZ338"/>
      <c r="JA338"/>
      <c r="JB338"/>
      <c r="JC338"/>
    </row>
    <row r="339" spans="1:263" ht="18" customHeight="1" x14ac:dyDescent="0.25">
      <c r="A339" s="8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IN339"/>
      <c r="IO339"/>
      <c r="IP339"/>
      <c r="IQ339"/>
      <c r="IR339"/>
      <c r="IS339"/>
      <c r="IT339"/>
      <c r="IU339"/>
      <c r="IV339"/>
      <c r="IW339"/>
      <c r="IX339"/>
      <c r="IY339"/>
      <c r="IZ339"/>
      <c r="JA339"/>
      <c r="JB339"/>
      <c r="JC339"/>
    </row>
    <row r="340" spans="1:263" ht="18" customHeight="1" x14ac:dyDescent="0.25">
      <c r="A340" s="8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IN340"/>
      <c r="IO340"/>
      <c r="IP340"/>
      <c r="IQ340"/>
      <c r="IR340"/>
      <c r="IS340"/>
      <c r="IT340"/>
      <c r="IU340"/>
      <c r="IV340"/>
      <c r="IW340"/>
      <c r="IX340"/>
      <c r="IY340"/>
      <c r="IZ340"/>
      <c r="JA340"/>
      <c r="JB340"/>
      <c r="JC340"/>
    </row>
    <row r="341" spans="1:263" ht="18" customHeight="1" x14ac:dyDescent="0.25">
      <c r="A341" s="8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IN341"/>
      <c r="IO341"/>
      <c r="IP341"/>
      <c r="IQ341"/>
      <c r="IR341"/>
      <c r="IS341"/>
      <c r="IT341"/>
      <c r="IU341"/>
      <c r="IV341"/>
      <c r="IW341"/>
      <c r="IX341"/>
      <c r="IY341"/>
      <c r="IZ341"/>
      <c r="JA341"/>
      <c r="JB341"/>
      <c r="JC341"/>
    </row>
    <row r="342" spans="1:263" ht="18" customHeight="1" x14ac:dyDescent="0.25">
      <c r="A342" s="8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IN342"/>
      <c r="IO342"/>
      <c r="IP342"/>
      <c r="IQ342"/>
      <c r="IR342"/>
      <c r="IS342"/>
      <c r="IT342"/>
      <c r="IU342"/>
      <c r="IV342"/>
      <c r="IW342"/>
      <c r="IX342"/>
      <c r="IY342"/>
      <c r="IZ342"/>
      <c r="JA342"/>
      <c r="JB342"/>
      <c r="JC342"/>
    </row>
    <row r="343" spans="1:263" ht="18" customHeight="1" x14ac:dyDescent="0.25">
      <c r="A343" s="8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IN343"/>
      <c r="IO343"/>
      <c r="IP343"/>
      <c r="IQ343"/>
      <c r="IR343"/>
      <c r="IS343"/>
      <c r="IT343"/>
      <c r="IU343"/>
      <c r="IV343"/>
      <c r="IW343"/>
      <c r="IX343"/>
      <c r="IY343"/>
      <c r="IZ343"/>
      <c r="JA343"/>
      <c r="JB343"/>
      <c r="JC343"/>
    </row>
    <row r="344" spans="1:263" ht="18" customHeight="1" x14ac:dyDescent="0.25">
      <c r="A344" s="8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IN344"/>
      <c r="IO344"/>
      <c r="IP344"/>
      <c r="IQ344"/>
      <c r="IR344"/>
      <c r="IS344"/>
      <c r="IT344"/>
      <c r="IU344"/>
      <c r="IV344"/>
      <c r="IW344"/>
      <c r="IX344"/>
      <c r="IY344"/>
      <c r="IZ344"/>
      <c r="JA344"/>
      <c r="JB344"/>
      <c r="JC344"/>
    </row>
    <row r="345" spans="1:263" ht="18" customHeight="1" x14ac:dyDescent="0.25">
      <c r="A345" s="8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IN345"/>
      <c r="IO345"/>
      <c r="IP345"/>
      <c r="IQ345"/>
      <c r="IR345"/>
      <c r="IS345"/>
      <c r="IT345"/>
      <c r="IU345"/>
      <c r="IV345"/>
      <c r="IW345"/>
      <c r="IX345"/>
      <c r="IY345"/>
      <c r="IZ345"/>
      <c r="JA345"/>
      <c r="JB345"/>
      <c r="JC345"/>
    </row>
    <row r="346" spans="1:263" ht="18" customHeight="1" x14ac:dyDescent="0.25">
      <c r="A346" s="8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IN346"/>
      <c r="IO346"/>
      <c r="IP346"/>
      <c r="IQ346"/>
      <c r="IR346"/>
      <c r="IS346"/>
      <c r="IT346"/>
      <c r="IU346"/>
      <c r="IV346"/>
      <c r="IW346"/>
      <c r="IX346"/>
      <c r="IY346"/>
      <c r="IZ346"/>
      <c r="JA346"/>
      <c r="JB346"/>
      <c r="JC346"/>
    </row>
    <row r="347" spans="1:263" ht="18" customHeight="1" x14ac:dyDescent="0.25">
      <c r="A347" s="8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IN347"/>
      <c r="IO347"/>
      <c r="IP347"/>
      <c r="IQ347"/>
      <c r="IR347"/>
      <c r="IS347"/>
      <c r="IT347"/>
      <c r="IU347"/>
      <c r="IV347"/>
      <c r="IW347"/>
      <c r="IX347"/>
      <c r="IY347"/>
      <c r="IZ347"/>
      <c r="JA347"/>
      <c r="JB347"/>
      <c r="JC347"/>
    </row>
    <row r="348" spans="1:263" ht="18" customHeight="1" x14ac:dyDescent="0.25">
      <c r="A348" s="8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IN348"/>
      <c r="IO348"/>
      <c r="IP348"/>
      <c r="IQ348"/>
      <c r="IR348"/>
      <c r="IS348"/>
      <c r="IT348"/>
      <c r="IU348"/>
      <c r="IV348"/>
      <c r="IW348"/>
      <c r="IX348"/>
      <c r="IY348"/>
      <c r="IZ348"/>
      <c r="JA348"/>
      <c r="JB348"/>
      <c r="JC348"/>
    </row>
    <row r="349" spans="1:263" ht="18" customHeight="1" x14ac:dyDescent="0.25">
      <c r="A349" s="8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IN349"/>
      <c r="IO349"/>
      <c r="IP349"/>
      <c r="IQ349"/>
      <c r="IR349"/>
      <c r="IS349"/>
      <c r="IT349"/>
      <c r="IU349"/>
      <c r="IV349"/>
      <c r="IW349"/>
      <c r="IX349"/>
      <c r="IY349"/>
      <c r="IZ349"/>
      <c r="JA349"/>
      <c r="JB349"/>
      <c r="JC349"/>
    </row>
    <row r="350" spans="1:263" ht="18" customHeight="1" x14ac:dyDescent="0.25">
      <c r="A350" s="8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IN350"/>
      <c r="IO350"/>
      <c r="IP350"/>
      <c r="IQ350"/>
      <c r="IR350"/>
      <c r="IS350"/>
      <c r="IT350"/>
      <c r="IU350"/>
      <c r="IV350"/>
      <c r="IW350"/>
      <c r="IX350"/>
      <c r="IY350"/>
      <c r="IZ350"/>
      <c r="JA350"/>
      <c r="JB350"/>
      <c r="JC350"/>
    </row>
    <row r="351" spans="1:263" ht="18" customHeight="1" x14ac:dyDescent="0.25">
      <c r="A351" s="8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IN351"/>
      <c r="IO351"/>
      <c r="IP351"/>
      <c r="IQ351"/>
      <c r="IR351"/>
      <c r="IS351"/>
      <c r="IT351"/>
      <c r="IU351"/>
      <c r="IV351"/>
      <c r="IW351"/>
      <c r="IX351"/>
      <c r="IY351"/>
      <c r="IZ351"/>
      <c r="JA351"/>
      <c r="JB351"/>
      <c r="JC351"/>
    </row>
    <row r="352" spans="1:263" ht="18" customHeight="1" x14ac:dyDescent="0.25">
      <c r="A352" s="8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IN352"/>
      <c r="IO352"/>
      <c r="IP352"/>
      <c r="IQ352"/>
      <c r="IR352"/>
      <c r="IS352"/>
      <c r="IT352"/>
      <c r="IU352"/>
      <c r="IV352"/>
      <c r="IW352"/>
      <c r="IX352"/>
      <c r="IY352"/>
      <c r="IZ352"/>
      <c r="JA352"/>
      <c r="JB352"/>
      <c r="JC352"/>
    </row>
    <row r="353" spans="1:263" ht="18" customHeight="1" x14ac:dyDescent="0.25">
      <c r="A353" s="8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IN353"/>
      <c r="IO353"/>
      <c r="IP353"/>
      <c r="IQ353"/>
      <c r="IR353"/>
      <c r="IS353"/>
      <c r="IT353"/>
      <c r="IU353"/>
      <c r="IV353"/>
      <c r="IW353"/>
      <c r="IX353"/>
      <c r="IY353"/>
      <c r="IZ353"/>
      <c r="JA353"/>
      <c r="JB353"/>
      <c r="JC353"/>
    </row>
    <row r="354" spans="1:263" ht="18" customHeight="1" x14ac:dyDescent="0.25">
      <c r="A354" s="8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IN354"/>
      <c r="IO354"/>
      <c r="IP354"/>
      <c r="IQ354"/>
      <c r="IR354"/>
      <c r="IS354"/>
      <c r="IT354"/>
      <c r="IU354"/>
      <c r="IV354"/>
      <c r="IW354"/>
      <c r="IX354"/>
      <c r="IY354"/>
      <c r="IZ354"/>
      <c r="JA354"/>
      <c r="JB354"/>
      <c r="JC354"/>
    </row>
    <row r="355" spans="1:263" ht="18" customHeight="1" x14ac:dyDescent="0.25">
      <c r="A355" s="8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IN355"/>
      <c r="IO355"/>
      <c r="IP355"/>
      <c r="IQ355"/>
      <c r="IR355"/>
      <c r="IS355"/>
      <c r="IT355"/>
      <c r="IU355"/>
      <c r="IV355"/>
      <c r="IW355"/>
      <c r="IX355"/>
      <c r="IY355"/>
      <c r="IZ355"/>
      <c r="JA355"/>
      <c r="JB355"/>
      <c r="JC355"/>
    </row>
    <row r="356" spans="1:263" ht="18" customHeight="1" x14ac:dyDescent="0.25">
      <c r="A356" s="8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IN356"/>
      <c r="IO356"/>
      <c r="IP356"/>
      <c r="IQ356"/>
      <c r="IR356"/>
      <c r="IS356"/>
      <c r="IT356"/>
      <c r="IU356"/>
      <c r="IV356"/>
      <c r="IW356"/>
      <c r="IX356"/>
      <c r="IY356"/>
      <c r="IZ356"/>
      <c r="JA356"/>
      <c r="JB356"/>
      <c r="JC356"/>
    </row>
    <row r="357" spans="1:263" ht="18" customHeight="1" x14ac:dyDescent="0.25">
      <c r="A357" s="8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IN357"/>
      <c r="IO357"/>
      <c r="IP357"/>
      <c r="IQ357"/>
      <c r="IR357"/>
      <c r="IS357"/>
      <c r="IT357"/>
      <c r="IU357"/>
      <c r="IV357"/>
      <c r="IW357"/>
      <c r="IX357"/>
      <c r="IY357"/>
      <c r="IZ357"/>
      <c r="JA357"/>
      <c r="JB357"/>
      <c r="JC357"/>
    </row>
    <row r="358" spans="1:263" ht="18" customHeight="1" x14ac:dyDescent="0.25">
      <c r="A358" s="8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IN358"/>
      <c r="IO358"/>
      <c r="IP358"/>
      <c r="IQ358"/>
      <c r="IR358"/>
      <c r="IS358"/>
      <c r="IT358"/>
      <c r="IU358"/>
      <c r="IV358"/>
      <c r="IW358"/>
      <c r="IX358"/>
      <c r="IY358"/>
      <c r="IZ358"/>
      <c r="JA358"/>
      <c r="JB358"/>
      <c r="JC358"/>
    </row>
    <row r="359" spans="1:263" ht="18" customHeight="1" x14ac:dyDescent="0.25">
      <c r="A359" s="8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IN359"/>
      <c r="IO359"/>
      <c r="IP359"/>
      <c r="IQ359"/>
      <c r="IR359"/>
      <c r="IS359"/>
      <c r="IT359"/>
      <c r="IU359"/>
      <c r="IV359"/>
      <c r="IW359"/>
      <c r="IX359"/>
      <c r="IY359"/>
      <c r="IZ359"/>
      <c r="JA359"/>
      <c r="JB359"/>
      <c r="JC359"/>
    </row>
    <row r="360" spans="1:263" ht="18" customHeight="1" x14ac:dyDescent="0.25">
      <c r="A360" s="8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IN360"/>
      <c r="IO360"/>
      <c r="IP360"/>
      <c r="IQ360"/>
      <c r="IR360"/>
      <c r="IS360"/>
      <c r="IT360"/>
      <c r="IU360"/>
      <c r="IV360"/>
      <c r="IW360"/>
      <c r="IX360"/>
      <c r="IY360"/>
      <c r="IZ360"/>
      <c r="JA360"/>
      <c r="JB360"/>
      <c r="JC360"/>
    </row>
    <row r="361" spans="1:263" ht="18" customHeight="1" x14ac:dyDescent="0.25">
      <c r="A361" s="8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IN361"/>
      <c r="IO361"/>
      <c r="IP361"/>
      <c r="IQ361"/>
      <c r="IR361"/>
      <c r="IS361"/>
      <c r="IT361"/>
      <c r="IU361"/>
      <c r="IV361"/>
      <c r="IW361"/>
      <c r="IX361"/>
      <c r="IY361"/>
      <c r="IZ361"/>
      <c r="JA361"/>
      <c r="JB361"/>
      <c r="JC361"/>
    </row>
    <row r="362" spans="1:263" ht="18" customHeight="1" x14ac:dyDescent="0.25">
      <c r="A362" s="8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IN362"/>
      <c r="IO362"/>
      <c r="IP362"/>
      <c r="IQ362"/>
      <c r="IR362"/>
      <c r="IS362"/>
      <c r="IT362"/>
      <c r="IU362"/>
      <c r="IV362"/>
      <c r="IW362"/>
      <c r="IX362"/>
      <c r="IY362"/>
      <c r="IZ362"/>
      <c r="JA362"/>
      <c r="JB362"/>
      <c r="JC362"/>
    </row>
    <row r="363" spans="1:263" ht="18" customHeight="1" x14ac:dyDescent="0.25">
      <c r="A363" s="8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IN363"/>
      <c r="IO363"/>
      <c r="IP363"/>
      <c r="IQ363"/>
      <c r="IR363"/>
      <c r="IS363"/>
      <c r="IT363"/>
      <c r="IU363"/>
      <c r="IV363"/>
      <c r="IW363"/>
      <c r="IX363"/>
      <c r="IY363"/>
      <c r="IZ363"/>
      <c r="JA363"/>
      <c r="JB363"/>
      <c r="JC363"/>
    </row>
    <row r="364" spans="1:263" ht="18" customHeight="1" x14ac:dyDescent="0.25">
      <c r="A364" s="8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IN364"/>
      <c r="IO364"/>
      <c r="IP364"/>
      <c r="IQ364"/>
      <c r="IR364"/>
      <c r="IS364"/>
      <c r="IT364"/>
      <c r="IU364"/>
      <c r="IV364"/>
      <c r="IW364"/>
      <c r="IX364"/>
      <c r="IY364"/>
      <c r="IZ364"/>
      <c r="JA364"/>
      <c r="JB364"/>
      <c r="JC364"/>
    </row>
    <row r="365" spans="1:263" ht="18" customHeight="1" x14ac:dyDescent="0.25">
      <c r="A365" s="8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IN365"/>
      <c r="IO365"/>
      <c r="IP365"/>
      <c r="IQ365"/>
      <c r="IR365"/>
      <c r="IS365"/>
      <c r="IT365"/>
      <c r="IU365"/>
      <c r="IV365"/>
      <c r="IW365"/>
      <c r="IX365"/>
      <c r="IY365"/>
      <c r="IZ365"/>
      <c r="JA365"/>
      <c r="JB365"/>
      <c r="JC365"/>
    </row>
    <row r="366" spans="1:263" ht="18" customHeight="1" x14ac:dyDescent="0.25">
      <c r="A366" s="8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IN366"/>
      <c r="IO366"/>
      <c r="IP366"/>
      <c r="IQ366"/>
      <c r="IR366"/>
      <c r="IS366"/>
      <c r="IT366"/>
      <c r="IU366"/>
      <c r="IV366"/>
      <c r="IW366"/>
      <c r="IX366"/>
      <c r="IY366"/>
      <c r="IZ366"/>
      <c r="JA366"/>
      <c r="JB366"/>
      <c r="JC366"/>
    </row>
    <row r="367" spans="1:263" ht="18" customHeight="1" x14ac:dyDescent="0.25">
      <c r="A367" s="8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IN367"/>
      <c r="IO367"/>
      <c r="IP367"/>
      <c r="IQ367"/>
      <c r="IR367"/>
      <c r="IS367"/>
      <c r="IT367"/>
      <c r="IU367"/>
      <c r="IV367"/>
      <c r="IW367"/>
      <c r="IX367"/>
      <c r="IY367"/>
      <c r="IZ367"/>
      <c r="JA367"/>
      <c r="JB367"/>
      <c r="JC367"/>
    </row>
    <row r="368" spans="1:263" ht="18" customHeight="1" x14ac:dyDescent="0.25">
      <c r="A368" s="8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IN368"/>
      <c r="IO368"/>
      <c r="IP368"/>
      <c r="IQ368"/>
      <c r="IR368"/>
      <c r="IS368"/>
      <c r="IT368"/>
      <c r="IU368"/>
      <c r="IV368"/>
      <c r="IW368"/>
      <c r="IX368"/>
      <c r="IY368"/>
      <c r="IZ368"/>
      <c r="JA368"/>
      <c r="JB368"/>
      <c r="JC368"/>
    </row>
    <row r="369" spans="1:263" ht="18" customHeight="1" x14ac:dyDescent="0.25">
      <c r="A369" s="8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IN369"/>
      <c r="IO369"/>
      <c r="IP369"/>
      <c r="IQ369"/>
      <c r="IR369"/>
      <c r="IS369"/>
      <c r="IT369"/>
      <c r="IU369"/>
      <c r="IV369"/>
      <c r="IW369"/>
      <c r="IX369"/>
      <c r="IY369"/>
      <c r="IZ369"/>
      <c r="JA369"/>
      <c r="JB369"/>
      <c r="JC369"/>
    </row>
    <row r="370" spans="1:263" ht="18" customHeight="1" x14ac:dyDescent="0.25">
      <c r="A370" s="8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IN370"/>
      <c r="IO370"/>
      <c r="IP370"/>
      <c r="IQ370"/>
      <c r="IR370"/>
      <c r="IS370"/>
      <c r="IT370"/>
      <c r="IU370"/>
      <c r="IV370"/>
      <c r="IW370"/>
      <c r="IX370"/>
      <c r="IY370"/>
      <c r="IZ370"/>
      <c r="JA370"/>
      <c r="JB370"/>
      <c r="JC370"/>
    </row>
    <row r="371" spans="1:263" ht="18" customHeight="1" x14ac:dyDescent="0.25">
      <c r="A371" s="8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IN371"/>
      <c r="IO371"/>
      <c r="IP371"/>
      <c r="IQ371"/>
      <c r="IR371"/>
      <c r="IS371"/>
      <c r="IT371"/>
      <c r="IU371"/>
      <c r="IV371"/>
      <c r="IW371"/>
      <c r="IX371"/>
      <c r="IY371"/>
      <c r="IZ371"/>
      <c r="JA371"/>
      <c r="JB371"/>
      <c r="JC371"/>
    </row>
    <row r="372" spans="1:263" ht="18" customHeight="1" x14ac:dyDescent="0.25">
      <c r="A372" s="8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IN372"/>
      <c r="IO372"/>
      <c r="IP372"/>
      <c r="IQ372"/>
      <c r="IR372"/>
      <c r="IS372"/>
      <c r="IT372"/>
      <c r="IU372"/>
      <c r="IV372"/>
      <c r="IW372"/>
      <c r="IX372"/>
      <c r="IY372"/>
      <c r="IZ372"/>
      <c r="JA372"/>
      <c r="JB372"/>
      <c r="JC372"/>
    </row>
    <row r="373" spans="1:263" ht="18" customHeight="1" x14ac:dyDescent="0.25">
      <c r="A373" s="8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IN373"/>
      <c r="IO373"/>
      <c r="IP373"/>
      <c r="IQ373"/>
      <c r="IR373"/>
      <c r="IS373"/>
      <c r="IT373"/>
      <c r="IU373"/>
      <c r="IV373"/>
      <c r="IW373"/>
      <c r="IX373"/>
      <c r="IY373"/>
      <c r="IZ373"/>
      <c r="JA373"/>
      <c r="JB373"/>
      <c r="JC373"/>
    </row>
    <row r="374" spans="1:263" ht="18" customHeight="1" x14ac:dyDescent="0.25">
      <c r="A374" s="8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IN374"/>
      <c r="IO374"/>
      <c r="IP374"/>
      <c r="IQ374"/>
      <c r="IR374"/>
      <c r="IS374"/>
      <c r="IT374"/>
      <c r="IU374"/>
      <c r="IV374"/>
      <c r="IW374"/>
      <c r="IX374"/>
      <c r="IY374"/>
      <c r="IZ374"/>
      <c r="JA374"/>
      <c r="JB374"/>
      <c r="JC374"/>
    </row>
    <row r="375" spans="1:263" ht="18" customHeight="1" x14ac:dyDescent="0.25">
      <c r="A375" s="8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IN375"/>
      <c r="IO375"/>
      <c r="IP375"/>
      <c r="IQ375"/>
      <c r="IR375"/>
      <c r="IS375"/>
      <c r="IT375"/>
      <c r="IU375"/>
      <c r="IV375"/>
      <c r="IW375"/>
      <c r="IX375"/>
      <c r="IY375"/>
      <c r="IZ375"/>
      <c r="JA375"/>
      <c r="JB375"/>
      <c r="JC375"/>
    </row>
    <row r="376" spans="1:263" ht="18" customHeight="1" x14ac:dyDescent="0.25">
      <c r="A376" s="8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IN376"/>
      <c r="IO376"/>
      <c r="IP376"/>
      <c r="IQ376"/>
      <c r="IR376"/>
      <c r="IS376"/>
      <c r="IT376"/>
      <c r="IU376"/>
      <c r="IV376"/>
      <c r="IW376"/>
      <c r="IX376"/>
      <c r="IY376"/>
      <c r="IZ376"/>
      <c r="JA376"/>
      <c r="JB376"/>
      <c r="JC376"/>
    </row>
    <row r="377" spans="1:263" ht="18" customHeight="1" x14ac:dyDescent="0.25">
      <c r="A377" s="8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IN377"/>
      <c r="IO377"/>
      <c r="IP377"/>
      <c r="IQ377"/>
      <c r="IR377"/>
      <c r="IS377"/>
      <c r="IT377"/>
      <c r="IU377"/>
      <c r="IV377"/>
      <c r="IW377"/>
      <c r="IX377"/>
      <c r="IY377"/>
      <c r="IZ377"/>
      <c r="JA377"/>
      <c r="JB377"/>
      <c r="JC377"/>
    </row>
    <row r="378" spans="1:263" ht="18" customHeight="1" x14ac:dyDescent="0.25">
      <c r="A378" s="8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IN378"/>
      <c r="IO378"/>
      <c r="IP378"/>
      <c r="IQ378"/>
      <c r="IR378"/>
      <c r="IS378"/>
      <c r="IT378"/>
      <c r="IU378"/>
      <c r="IV378"/>
      <c r="IW378"/>
      <c r="IX378"/>
      <c r="IY378"/>
      <c r="IZ378"/>
      <c r="JA378"/>
      <c r="JB378"/>
      <c r="JC378"/>
    </row>
    <row r="379" spans="1:263" ht="18" customHeight="1" x14ac:dyDescent="0.25">
      <c r="A379" s="8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IN379"/>
      <c r="IO379"/>
      <c r="IP379"/>
      <c r="IQ379"/>
      <c r="IR379"/>
      <c r="IS379"/>
      <c r="IT379"/>
      <c r="IU379"/>
      <c r="IV379"/>
      <c r="IW379"/>
      <c r="IX379"/>
      <c r="IY379"/>
      <c r="IZ379"/>
      <c r="JA379"/>
      <c r="JB379"/>
      <c r="JC379"/>
    </row>
    <row r="380" spans="1:263" ht="18" customHeight="1" x14ac:dyDescent="0.25">
      <c r="A380" s="8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IN380"/>
      <c r="IO380"/>
      <c r="IP380"/>
      <c r="IQ380"/>
      <c r="IR380"/>
      <c r="IS380"/>
      <c r="IT380"/>
      <c r="IU380"/>
      <c r="IV380"/>
      <c r="IW380"/>
      <c r="IX380"/>
      <c r="IY380"/>
      <c r="IZ380"/>
      <c r="JA380"/>
      <c r="JB380"/>
      <c r="JC380"/>
    </row>
    <row r="381" spans="1:263" ht="18" customHeight="1" x14ac:dyDescent="0.25">
      <c r="A381" s="8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IN381"/>
      <c r="IO381"/>
      <c r="IP381"/>
      <c r="IQ381"/>
      <c r="IR381"/>
      <c r="IS381"/>
      <c r="IT381"/>
      <c r="IU381"/>
      <c r="IV381"/>
      <c r="IW381"/>
      <c r="IX381"/>
      <c r="IY381"/>
      <c r="IZ381"/>
      <c r="JA381"/>
      <c r="JB381"/>
      <c r="JC381"/>
    </row>
    <row r="382" spans="1:263" ht="18" customHeight="1" x14ac:dyDescent="0.25">
      <c r="A382" s="8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IN382"/>
      <c r="IO382"/>
      <c r="IP382"/>
      <c r="IQ382"/>
      <c r="IR382"/>
      <c r="IS382"/>
      <c r="IT382"/>
      <c r="IU382"/>
      <c r="IV382"/>
      <c r="IW382"/>
      <c r="IX382"/>
      <c r="IY382"/>
      <c r="IZ382"/>
      <c r="JA382"/>
      <c r="JB382"/>
      <c r="JC382"/>
    </row>
    <row r="383" spans="1:263" ht="18" customHeight="1" x14ac:dyDescent="0.25">
      <c r="A383" s="8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IN383"/>
      <c r="IO383"/>
      <c r="IP383"/>
      <c r="IQ383"/>
      <c r="IR383"/>
      <c r="IS383"/>
      <c r="IT383"/>
      <c r="IU383"/>
      <c r="IV383"/>
      <c r="IW383"/>
      <c r="IX383"/>
      <c r="IY383"/>
      <c r="IZ383"/>
      <c r="JA383"/>
      <c r="JB383"/>
      <c r="JC383"/>
    </row>
    <row r="384" spans="1:263" ht="18" customHeight="1" x14ac:dyDescent="0.25">
      <c r="A384" s="8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IN384"/>
      <c r="IO384"/>
      <c r="IP384"/>
      <c r="IQ384"/>
      <c r="IR384"/>
      <c r="IS384"/>
      <c r="IT384"/>
      <c r="IU384"/>
      <c r="IV384"/>
      <c r="IW384"/>
      <c r="IX384"/>
      <c r="IY384"/>
      <c r="IZ384"/>
      <c r="JA384"/>
      <c r="JB384"/>
      <c r="JC384"/>
    </row>
    <row r="385" spans="1:263" ht="18" customHeight="1" x14ac:dyDescent="0.25">
      <c r="A385" s="8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IN385"/>
      <c r="IO385"/>
      <c r="IP385"/>
      <c r="IQ385"/>
      <c r="IR385"/>
      <c r="IS385"/>
      <c r="IT385"/>
      <c r="IU385"/>
      <c r="IV385"/>
      <c r="IW385"/>
      <c r="IX385"/>
      <c r="IY385"/>
      <c r="IZ385"/>
      <c r="JA385"/>
      <c r="JB385"/>
      <c r="JC385"/>
    </row>
    <row r="386" spans="1:263" ht="18" customHeight="1" x14ac:dyDescent="0.25">
      <c r="A386" s="8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IN386"/>
      <c r="IO386"/>
      <c r="IP386"/>
      <c r="IQ386"/>
      <c r="IR386"/>
      <c r="IS386"/>
      <c r="IT386"/>
      <c r="IU386"/>
      <c r="IV386"/>
      <c r="IW386"/>
      <c r="IX386"/>
      <c r="IY386"/>
      <c r="IZ386"/>
      <c r="JA386"/>
      <c r="JB386"/>
      <c r="JC386"/>
    </row>
    <row r="387" spans="1:263" ht="18" customHeight="1" x14ac:dyDescent="0.25">
      <c r="A387" s="8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IN387"/>
      <c r="IO387"/>
      <c r="IP387"/>
      <c r="IQ387"/>
      <c r="IR387"/>
      <c r="IS387"/>
      <c r="IT387"/>
      <c r="IU387"/>
      <c r="IV387"/>
      <c r="IW387"/>
      <c r="IX387"/>
      <c r="IY387"/>
      <c r="IZ387"/>
      <c r="JA387"/>
      <c r="JB387"/>
      <c r="JC387"/>
    </row>
    <row r="388" spans="1:263" ht="18" customHeight="1" x14ac:dyDescent="0.25">
      <c r="A388" s="8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IN388"/>
      <c r="IO388"/>
      <c r="IP388"/>
      <c r="IQ388"/>
      <c r="IR388"/>
      <c r="IS388"/>
      <c r="IT388"/>
      <c r="IU388"/>
      <c r="IV388"/>
      <c r="IW388"/>
      <c r="IX388"/>
      <c r="IY388"/>
      <c r="IZ388"/>
      <c r="JA388"/>
      <c r="JB388"/>
      <c r="JC388"/>
    </row>
    <row r="389" spans="1:263" ht="18" customHeight="1" x14ac:dyDescent="0.25">
      <c r="A389" s="8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IN389"/>
      <c r="IO389"/>
      <c r="IP389"/>
      <c r="IQ389"/>
      <c r="IR389"/>
      <c r="IS389"/>
      <c r="IT389"/>
      <c r="IU389"/>
      <c r="IV389"/>
      <c r="IW389"/>
      <c r="IX389"/>
      <c r="IY389"/>
      <c r="IZ389"/>
      <c r="JA389"/>
      <c r="JB389"/>
      <c r="JC389"/>
    </row>
    <row r="390" spans="1:263" ht="18" customHeight="1" x14ac:dyDescent="0.25">
      <c r="A390" s="8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IN390"/>
      <c r="IO390"/>
      <c r="IP390"/>
      <c r="IQ390"/>
      <c r="IR390"/>
      <c r="IS390"/>
      <c r="IT390"/>
      <c r="IU390"/>
      <c r="IV390"/>
      <c r="IW390"/>
      <c r="IX390"/>
      <c r="IY390"/>
      <c r="IZ390"/>
      <c r="JA390"/>
      <c r="JB390"/>
      <c r="JC390"/>
    </row>
    <row r="391" spans="1:263" ht="18" customHeight="1" x14ac:dyDescent="0.25">
      <c r="A391" s="8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IN391"/>
      <c r="IO391"/>
      <c r="IP391"/>
      <c r="IQ391"/>
      <c r="IR391"/>
      <c r="IS391"/>
      <c r="IT391"/>
      <c r="IU391"/>
      <c r="IV391"/>
      <c r="IW391"/>
      <c r="IX391"/>
      <c r="IY391"/>
      <c r="IZ391"/>
      <c r="JA391"/>
      <c r="JB391"/>
      <c r="JC391"/>
    </row>
    <row r="392" spans="1:263" ht="18" customHeight="1" x14ac:dyDescent="0.25">
      <c r="A392" s="8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IN392"/>
      <c r="IO392"/>
      <c r="IP392"/>
      <c r="IQ392"/>
      <c r="IR392"/>
      <c r="IS392"/>
      <c r="IT392"/>
      <c r="IU392"/>
      <c r="IV392"/>
      <c r="IW392"/>
      <c r="IX392"/>
      <c r="IY392"/>
      <c r="IZ392"/>
      <c r="JA392"/>
      <c r="JB392"/>
      <c r="JC392"/>
    </row>
    <row r="393" spans="1:263" ht="18" customHeight="1" x14ac:dyDescent="0.25">
      <c r="A393" s="8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IN393"/>
      <c r="IO393"/>
      <c r="IP393"/>
      <c r="IQ393"/>
      <c r="IR393"/>
      <c r="IS393"/>
      <c r="IT393"/>
      <c r="IU393"/>
      <c r="IV393"/>
      <c r="IW393"/>
      <c r="IX393"/>
      <c r="IY393"/>
      <c r="IZ393"/>
      <c r="JA393"/>
      <c r="JB393"/>
      <c r="JC393"/>
    </row>
    <row r="394" spans="1:263" ht="18" customHeight="1" x14ac:dyDescent="0.25">
      <c r="A394" s="8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IN394"/>
      <c r="IO394"/>
      <c r="IP394"/>
      <c r="IQ394"/>
      <c r="IR394"/>
      <c r="IS394"/>
      <c r="IT394"/>
      <c r="IU394"/>
      <c r="IV394"/>
      <c r="IW394"/>
      <c r="IX394"/>
      <c r="IY394"/>
      <c r="IZ394"/>
      <c r="JA394"/>
      <c r="JB394"/>
      <c r="JC394"/>
    </row>
    <row r="395" spans="1:263" ht="18" customHeight="1" x14ac:dyDescent="0.25">
      <c r="A395" s="8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IN395"/>
      <c r="IO395"/>
      <c r="IP395"/>
      <c r="IQ395"/>
      <c r="IR395"/>
      <c r="IS395"/>
      <c r="IT395"/>
      <c r="IU395"/>
      <c r="IV395"/>
      <c r="IW395"/>
      <c r="IX395"/>
      <c r="IY395"/>
      <c r="IZ395"/>
      <c r="JA395"/>
      <c r="JB395"/>
      <c r="JC395"/>
    </row>
    <row r="396" spans="1:263" ht="18" customHeight="1" x14ac:dyDescent="0.25">
      <c r="A396" s="8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IN396"/>
      <c r="IO396"/>
      <c r="IP396"/>
      <c r="IQ396"/>
      <c r="IR396"/>
      <c r="IS396"/>
      <c r="IT396"/>
      <c r="IU396"/>
      <c r="IV396"/>
      <c r="IW396"/>
      <c r="IX396"/>
      <c r="IY396"/>
      <c r="IZ396"/>
      <c r="JA396"/>
      <c r="JB396"/>
      <c r="JC396"/>
    </row>
    <row r="397" spans="1:263" ht="18" customHeight="1" x14ac:dyDescent="0.25">
      <c r="A397" s="8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IN397"/>
      <c r="IO397"/>
      <c r="IP397"/>
      <c r="IQ397"/>
      <c r="IR397"/>
      <c r="IS397"/>
      <c r="IT397"/>
      <c r="IU397"/>
      <c r="IV397"/>
      <c r="IW397"/>
      <c r="IX397"/>
      <c r="IY397"/>
      <c r="IZ397"/>
      <c r="JA397"/>
      <c r="JB397"/>
      <c r="JC397"/>
    </row>
    <row r="398" spans="1:263" ht="18" customHeight="1" x14ac:dyDescent="0.25">
      <c r="A398" s="8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IN398"/>
      <c r="IO398"/>
      <c r="IP398"/>
      <c r="IQ398"/>
      <c r="IR398"/>
      <c r="IS398"/>
      <c r="IT398"/>
      <c r="IU398"/>
      <c r="IV398"/>
      <c r="IW398"/>
      <c r="IX398"/>
      <c r="IY398"/>
      <c r="IZ398"/>
      <c r="JA398"/>
      <c r="JB398"/>
      <c r="JC398"/>
    </row>
    <row r="399" spans="1:263" ht="18" customHeight="1" x14ac:dyDescent="0.25">
      <c r="A399" s="8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IN399"/>
      <c r="IO399"/>
      <c r="IP399"/>
      <c r="IQ399"/>
      <c r="IR399"/>
      <c r="IS399"/>
      <c r="IT399"/>
      <c r="IU399"/>
      <c r="IV399"/>
      <c r="IW399"/>
      <c r="IX399"/>
      <c r="IY399"/>
      <c r="IZ399"/>
      <c r="JA399"/>
      <c r="JB399"/>
      <c r="JC399"/>
    </row>
    <row r="400" spans="1:263" ht="18" customHeight="1" x14ac:dyDescent="0.25">
      <c r="A400" s="8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IN400"/>
      <c r="IO400"/>
      <c r="IP400"/>
      <c r="IQ400"/>
      <c r="IR400"/>
      <c r="IS400"/>
      <c r="IT400"/>
      <c r="IU400"/>
      <c r="IV400"/>
      <c r="IW400"/>
      <c r="IX400"/>
      <c r="IY400"/>
      <c r="IZ400"/>
      <c r="JA400"/>
      <c r="JB400"/>
      <c r="JC400"/>
    </row>
    <row r="401" spans="1:263" ht="18" customHeight="1" x14ac:dyDescent="0.25">
      <c r="A401" s="8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IN401"/>
      <c r="IO401"/>
      <c r="IP401"/>
      <c r="IQ401"/>
      <c r="IR401"/>
      <c r="IS401"/>
      <c r="IT401"/>
      <c r="IU401"/>
      <c r="IV401"/>
      <c r="IW401"/>
      <c r="IX401"/>
      <c r="IY401"/>
      <c r="IZ401"/>
      <c r="JA401"/>
      <c r="JB401"/>
      <c r="JC401"/>
    </row>
    <row r="402" spans="1:263" ht="18" customHeight="1" x14ac:dyDescent="0.25">
      <c r="A402" s="8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IN402"/>
      <c r="IO402"/>
      <c r="IP402"/>
      <c r="IQ402"/>
      <c r="IR402"/>
      <c r="IS402"/>
      <c r="IT402"/>
      <c r="IU402"/>
      <c r="IV402"/>
      <c r="IW402"/>
      <c r="IX402"/>
      <c r="IY402"/>
      <c r="IZ402"/>
      <c r="JA402"/>
      <c r="JB402"/>
      <c r="JC402"/>
    </row>
    <row r="403" spans="1:263" ht="18" customHeight="1" x14ac:dyDescent="0.25">
      <c r="A403" s="8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IN403"/>
      <c r="IO403"/>
      <c r="IP403"/>
      <c r="IQ403"/>
      <c r="IR403"/>
      <c r="IS403"/>
      <c r="IT403"/>
      <c r="IU403"/>
      <c r="IV403"/>
      <c r="IW403"/>
      <c r="IX403"/>
      <c r="IY403"/>
      <c r="IZ403"/>
      <c r="JA403"/>
      <c r="JB403"/>
      <c r="JC403"/>
    </row>
    <row r="404" spans="1:263" ht="18" customHeight="1" x14ac:dyDescent="0.25">
      <c r="A404" s="8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IN404"/>
      <c r="IO404"/>
      <c r="IP404"/>
      <c r="IQ404"/>
      <c r="IR404"/>
      <c r="IS404"/>
      <c r="IT404"/>
      <c r="IU404"/>
      <c r="IV404"/>
      <c r="IW404"/>
      <c r="IX404"/>
      <c r="IY404"/>
      <c r="IZ404"/>
      <c r="JA404"/>
      <c r="JB404"/>
      <c r="JC404"/>
    </row>
    <row r="405" spans="1:263" ht="18" customHeight="1" x14ac:dyDescent="0.25">
      <c r="A405" s="8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IN405"/>
      <c r="IO405"/>
      <c r="IP405"/>
      <c r="IQ405"/>
      <c r="IR405"/>
      <c r="IS405"/>
      <c r="IT405"/>
      <c r="IU405"/>
      <c r="IV405"/>
      <c r="IW405"/>
      <c r="IX405"/>
      <c r="IY405"/>
      <c r="IZ405"/>
      <c r="JA405"/>
      <c r="JB405"/>
      <c r="JC405"/>
    </row>
    <row r="406" spans="1:263" ht="18" customHeight="1" x14ac:dyDescent="0.25">
      <c r="A406" s="8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IN406"/>
      <c r="IO406"/>
      <c r="IP406"/>
      <c r="IQ406"/>
      <c r="IR406"/>
      <c r="IS406"/>
      <c r="IT406"/>
      <c r="IU406"/>
      <c r="IV406"/>
      <c r="IW406"/>
      <c r="IX406"/>
      <c r="IY406"/>
      <c r="IZ406"/>
      <c r="JA406"/>
      <c r="JB406"/>
      <c r="JC406"/>
    </row>
    <row r="407" spans="1:263" ht="18" customHeight="1" x14ac:dyDescent="0.25">
      <c r="A407" s="8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IN407"/>
      <c r="IO407"/>
      <c r="IP407"/>
      <c r="IQ407"/>
      <c r="IR407"/>
      <c r="IS407"/>
      <c r="IT407"/>
      <c r="IU407"/>
      <c r="IV407"/>
      <c r="IW407"/>
      <c r="IX407"/>
      <c r="IY407"/>
      <c r="IZ407"/>
      <c r="JA407"/>
      <c r="JB407"/>
      <c r="JC407"/>
    </row>
    <row r="408" spans="1:263" ht="18" customHeight="1" x14ac:dyDescent="0.25">
      <c r="A408" s="8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IN408"/>
      <c r="IO408"/>
      <c r="IP408"/>
      <c r="IQ408"/>
      <c r="IR408"/>
      <c r="IS408"/>
      <c r="IT408"/>
      <c r="IU408"/>
      <c r="IV408"/>
      <c r="IW408"/>
      <c r="IX408"/>
      <c r="IY408"/>
      <c r="IZ408"/>
      <c r="JA408"/>
      <c r="JB408"/>
      <c r="JC408"/>
    </row>
    <row r="409" spans="1:263" ht="18" customHeight="1" x14ac:dyDescent="0.25">
      <c r="A409" s="8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IN409"/>
      <c r="IO409"/>
      <c r="IP409"/>
      <c r="IQ409"/>
      <c r="IR409"/>
      <c r="IS409"/>
      <c r="IT409"/>
      <c r="IU409"/>
      <c r="IV409"/>
      <c r="IW409"/>
      <c r="IX409"/>
      <c r="IY409"/>
      <c r="IZ409"/>
      <c r="JA409"/>
      <c r="JB409"/>
      <c r="JC409"/>
    </row>
    <row r="410" spans="1:263" ht="18" customHeight="1" x14ac:dyDescent="0.25">
      <c r="A410" s="8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IN410"/>
      <c r="IO410"/>
      <c r="IP410"/>
      <c r="IQ410"/>
      <c r="IR410"/>
      <c r="IS410"/>
      <c r="IT410"/>
      <c r="IU410"/>
      <c r="IV410"/>
      <c r="IW410"/>
      <c r="IX410"/>
      <c r="IY410"/>
      <c r="IZ410"/>
      <c r="JA410"/>
      <c r="JB410"/>
      <c r="JC410"/>
    </row>
    <row r="411" spans="1:263" ht="18" customHeight="1" x14ac:dyDescent="0.25">
      <c r="A411" s="8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IN411"/>
      <c r="IO411"/>
      <c r="IP411"/>
      <c r="IQ411"/>
      <c r="IR411"/>
      <c r="IS411"/>
      <c r="IT411"/>
      <c r="IU411"/>
      <c r="IV411"/>
      <c r="IW411"/>
      <c r="IX411"/>
      <c r="IY411"/>
      <c r="IZ411"/>
      <c r="JA411"/>
      <c r="JB411"/>
      <c r="JC411"/>
    </row>
    <row r="412" spans="1:263" ht="18" customHeight="1" x14ac:dyDescent="0.25">
      <c r="A412" s="8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IN412"/>
      <c r="IO412"/>
      <c r="IP412"/>
      <c r="IQ412"/>
      <c r="IR412"/>
      <c r="IS412"/>
      <c r="IT412"/>
      <c r="IU412"/>
      <c r="IV412"/>
      <c r="IW412"/>
      <c r="IX412"/>
      <c r="IY412"/>
      <c r="IZ412"/>
      <c r="JA412"/>
      <c r="JB412"/>
      <c r="JC412"/>
    </row>
    <row r="413" spans="1:263" ht="18" customHeight="1" x14ac:dyDescent="0.25">
      <c r="A413" s="8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IN413"/>
      <c r="IO413"/>
      <c r="IP413"/>
      <c r="IQ413"/>
      <c r="IR413"/>
      <c r="IS413"/>
      <c r="IT413"/>
      <c r="IU413"/>
      <c r="IV413"/>
      <c r="IW413"/>
      <c r="IX413"/>
      <c r="IY413"/>
      <c r="IZ413"/>
      <c r="JA413"/>
      <c r="JB413"/>
      <c r="JC413"/>
    </row>
    <row r="414" spans="1:263" ht="18" customHeight="1" x14ac:dyDescent="0.25">
      <c r="A414" s="8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IN414"/>
      <c r="IO414"/>
      <c r="IP414"/>
      <c r="IQ414"/>
      <c r="IR414"/>
      <c r="IS414"/>
      <c r="IT414"/>
      <c r="IU414"/>
      <c r="IV414"/>
      <c r="IW414"/>
      <c r="IX414"/>
      <c r="IY414"/>
      <c r="IZ414"/>
      <c r="JA414"/>
      <c r="JB414"/>
      <c r="JC414"/>
    </row>
    <row r="415" spans="1:263" ht="18" customHeight="1" x14ac:dyDescent="0.25">
      <c r="A415" s="8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IN415"/>
      <c r="IO415"/>
      <c r="IP415"/>
      <c r="IQ415"/>
      <c r="IR415"/>
      <c r="IS415"/>
      <c r="IT415"/>
      <c r="IU415"/>
      <c r="IV415"/>
      <c r="IW415"/>
      <c r="IX415"/>
      <c r="IY415"/>
      <c r="IZ415"/>
      <c r="JA415"/>
      <c r="JB415"/>
      <c r="JC415"/>
    </row>
    <row r="416" spans="1:263" ht="18" customHeight="1" x14ac:dyDescent="0.25">
      <c r="A416" s="8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IN416"/>
      <c r="IO416"/>
      <c r="IP416"/>
      <c r="IQ416"/>
      <c r="IR416"/>
      <c r="IS416"/>
      <c r="IT416"/>
      <c r="IU416"/>
      <c r="IV416"/>
      <c r="IW416"/>
      <c r="IX416"/>
      <c r="IY416"/>
      <c r="IZ416"/>
      <c r="JA416"/>
      <c r="JB416"/>
      <c r="JC416"/>
    </row>
    <row r="417" spans="1:263" ht="18" customHeight="1" x14ac:dyDescent="0.25">
      <c r="A417" s="8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IN417"/>
      <c r="IO417"/>
      <c r="IP417"/>
      <c r="IQ417"/>
      <c r="IR417"/>
      <c r="IS417"/>
      <c r="IT417"/>
      <c r="IU417"/>
      <c r="IV417"/>
      <c r="IW417"/>
      <c r="IX417"/>
      <c r="IY417"/>
      <c r="IZ417"/>
      <c r="JA417"/>
      <c r="JB417"/>
      <c r="JC417"/>
    </row>
    <row r="418" spans="1:263" ht="18" customHeight="1" x14ac:dyDescent="0.25">
      <c r="A418" s="8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IN418"/>
      <c r="IO418"/>
      <c r="IP418"/>
      <c r="IQ418"/>
      <c r="IR418"/>
      <c r="IS418"/>
      <c r="IT418"/>
      <c r="IU418"/>
      <c r="IV418"/>
      <c r="IW418"/>
      <c r="IX418"/>
      <c r="IY418"/>
      <c r="IZ418"/>
      <c r="JA418"/>
      <c r="JB418"/>
      <c r="JC418"/>
    </row>
    <row r="419" spans="1:263" ht="18" customHeight="1" x14ac:dyDescent="0.25">
      <c r="A419" s="8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IN419"/>
      <c r="IO419"/>
      <c r="IP419"/>
      <c r="IQ419"/>
      <c r="IR419"/>
      <c r="IS419"/>
      <c r="IT419"/>
      <c r="IU419"/>
      <c r="IV419"/>
      <c r="IW419"/>
      <c r="IX419"/>
      <c r="IY419"/>
      <c r="IZ419"/>
      <c r="JA419"/>
      <c r="JB419"/>
      <c r="JC419"/>
    </row>
    <row r="420" spans="1:263" ht="18" customHeight="1" x14ac:dyDescent="0.25">
      <c r="A420" s="8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IN420"/>
      <c r="IO420"/>
      <c r="IP420"/>
      <c r="IQ420"/>
      <c r="IR420"/>
      <c r="IS420"/>
      <c r="IT420"/>
      <c r="IU420"/>
      <c r="IV420"/>
      <c r="IW420"/>
      <c r="IX420"/>
      <c r="IY420"/>
      <c r="IZ420"/>
      <c r="JA420"/>
      <c r="JB420"/>
      <c r="JC420"/>
    </row>
    <row r="421" spans="1:263" ht="18" customHeight="1" x14ac:dyDescent="0.25">
      <c r="A421" s="8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IN421"/>
      <c r="IO421"/>
      <c r="IP421"/>
      <c r="IQ421"/>
      <c r="IR421"/>
      <c r="IS421"/>
      <c r="IT421"/>
      <c r="IU421"/>
      <c r="IV421"/>
      <c r="IW421"/>
      <c r="IX421"/>
      <c r="IY421"/>
      <c r="IZ421"/>
      <c r="JA421"/>
      <c r="JB421"/>
      <c r="JC421"/>
    </row>
    <row r="422" spans="1:263" ht="18" customHeight="1" x14ac:dyDescent="0.25">
      <c r="A422" s="8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IN422"/>
      <c r="IO422"/>
      <c r="IP422"/>
      <c r="IQ422"/>
      <c r="IR422"/>
      <c r="IS422"/>
      <c r="IT422"/>
      <c r="IU422"/>
      <c r="IV422"/>
      <c r="IW422"/>
      <c r="IX422"/>
      <c r="IY422"/>
      <c r="IZ422"/>
      <c r="JA422"/>
      <c r="JB422"/>
      <c r="JC422"/>
    </row>
    <row r="423" spans="1:263" ht="18" customHeight="1" x14ac:dyDescent="0.25">
      <c r="A423" s="8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IN423"/>
      <c r="IO423"/>
      <c r="IP423"/>
      <c r="IQ423"/>
      <c r="IR423"/>
      <c r="IS423"/>
      <c r="IT423"/>
      <c r="IU423"/>
      <c r="IV423"/>
      <c r="IW423"/>
      <c r="IX423"/>
      <c r="IY423"/>
      <c r="IZ423"/>
      <c r="JA423"/>
      <c r="JB423"/>
      <c r="JC423"/>
    </row>
    <row r="424" spans="1:263" ht="18" customHeight="1" x14ac:dyDescent="0.25">
      <c r="A424" s="8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IN424"/>
      <c r="IO424"/>
      <c r="IP424"/>
      <c r="IQ424"/>
      <c r="IR424"/>
      <c r="IS424"/>
      <c r="IT424"/>
      <c r="IU424"/>
      <c r="IV424"/>
      <c r="IW424"/>
      <c r="IX424"/>
      <c r="IY424"/>
      <c r="IZ424"/>
      <c r="JA424"/>
      <c r="JB424"/>
      <c r="JC424"/>
    </row>
    <row r="425" spans="1:263" ht="18" customHeight="1" x14ac:dyDescent="0.25">
      <c r="A425" s="8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IN425"/>
      <c r="IO425"/>
      <c r="IP425"/>
      <c r="IQ425"/>
      <c r="IR425"/>
      <c r="IS425"/>
      <c r="IT425"/>
      <c r="IU425"/>
      <c r="IV425"/>
      <c r="IW425"/>
      <c r="IX425"/>
      <c r="IY425"/>
      <c r="IZ425"/>
      <c r="JA425"/>
      <c r="JB425"/>
      <c r="JC425"/>
    </row>
    <row r="426" spans="1:263" ht="18" customHeight="1" x14ac:dyDescent="0.25">
      <c r="A426" s="8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IN426"/>
      <c r="IO426"/>
      <c r="IP426"/>
      <c r="IQ426"/>
      <c r="IR426"/>
      <c r="IS426"/>
      <c r="IT426"/>
      <c r="IU426"/>
      <c r="IV426"/>
      <c r="IW426"/>
      <c r="IX426"/>
      <c r="IY426"/>
      <c r="IZ426"/>
      <c r="JA426"/>
      <c r="JB426"/>
      <c r="JC426"/>
    </row>
    <row r="427" spans="1:263" ht="18" customHeight="1" x14ac:dyDescent="0.25">
      <c r="A427" s="8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IN427"/>
      <c r="IO427"/>
      <c r="IP427"/>
      <c r="IQ427"/>
      <c r="IR427"/>
      <c r="IS427"/>
      <c r="IT427"/>
      <c r="IU427"/>
      <c r="IV427"/>
      <c r="IW427"/>
      <c r="IX427"/>
      <c r="IY427"/>
      <c r="IZ427"/>
      <c r="JA427"/>
      <c r="JB427"/>
      <c r="JC427"/>
    </row>
    <row r="428" spans="1:263" ht="18" customHeight="1" x14ac:dyDescent="0.25">
      <c r="A428" s="8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IN428"/>
      <c r="IO428"/>
      <c r="IP428"/>
      <c r="IQ428"/>
      <c r="IR428"/>
      <c r="IS428"/>
      <c r="IT428"/>
      <c r="IU428"/>
      <c r="IV428"/>
      <c r="IW428"/>
      <c r="IX428"/>
      <c r="IY428"/>
      <c r="IZ428"/>
      <c r="JA428"/>
      <c r="JB428"/>
      <c r="JC428"/>
    </row>
    <row r="429" spans="1:263" ht="18" customHeight="1" x14ac:dyDescent="0.25">
      <c r="A429" s="8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IN429"/>
      <c r="IO429"/>
      <c r="IP429"/>
      <c r="IQ429"/>
      <c r="IR429"/>
      <c r="IS429"/>
      <c r="IT429"/>
      <c r="IU429"/>
      <c r="IV429"/>
      <c r="IW429"/>
      <c r="IX429"/>
      <c r="IY429"/>
      <c r="IZ429"/>
      <c r="JA429"/>
      <c r="JB429"/>
      <c r="JC429"/>
    </row>
    <row r="430" spans="1:263" ht="18" customHeight="1" x14ac:dyDescent="0.25">
      <c r="A430" s="8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IN430"/>
      <c r="IO430"/>
      <c r="IP430"/>
      <c r="IQ430"/>
      <c r="IR430"/>
      <c r="IS430"/>
      <c r="IT430"/>
      <c r="IU430"/>
      <c r="IV430"/>
      <c r="IW430"/>
      <c r="IX430"/>
      <c r="IY430"/>
      <c r="IZ430"/>
      <c r="JA430"/>
      <c r="JB430"/>
      <c r="JC430"/>
    </row>
    <row r="431" spans="1:263" ht="18" customHeight="1" x14ac:dyDescent="0.25">
      <c r="A431" s="8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IN431"/>
      <c r="IO431"/>
      <c r="IP431"/>
      <c r="IQ431"/>
      <c r="IR431"/>
      <c r="IS431"/>
      <c r="IT431"/>
      <c r="IU431"/>
      <c r="IV431"/>
      <c r="IW431"/>
      <c r="IX431"/>
      <c r="IY431"/>
      <c r="IZ431"/>
      <c r="JA431"/>
      <c r="JB431"/>
      <c r="JC431"/>
    </row>
    <row r="432" spans="1:263" ht="18" customHeight="1" x14ac:dyDescent="0.25">
      <c r="A432" s="8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IN432"/>
      <c r="IO432"/>
      <c r="IP432"/>
      <c r="IQ432"/>
      <c r="IR432"/>
      <c r="IS432"/>
      <c r="IT432"/>
      <c r="IU432"/>
      <c r="IV432"/>
      <c r="IW432"/>
      <c r="IX432"/>
      <c r="IY432"/>
      <c r="IZ432"/>
      <c r="JA432"/>
      <c r="JB432"/>
      <c r="JC432"/>
    </row>
    <row r="433" spans="1:263" ht="18" customHeight="1" x14ac:dyDescent="0.25">
      <c r="A433" s="8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IN433"/>
      <c r="IO433"/>
      <c r="IP433"/>
      <c r="IQ433"/>
      <c r="IR433"/>
      <c r="IS433"/>
      <c r="IT433"/>
      <c r="IU433"/>
      <c r="IV433"/>
      <c r="IW433"/>
      <c r="IX433"/>
      <c r="IY433"/>
      <c r="IZ433"/>
      <c r="JA433"/>
      <c r="JB433"/>
      <c r="JC433"/>
    </row>
    <row r="434" spans="1:263" ht="18" customHeight="1" x14ac:dyDescent="0.25">
      <c r="A434" s="8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IN434"/>
      <c r="IO434"/>
      <c r="IP434"/>
      <c r="IQ434"/>
      <c r="IR434"/>
      <c r="IS434"/>
      <c r="IT434"/>
      <c r="IU434"/>
      <c r="IV434"/>
      <c r="IW434"/>
      <c r="IX434"/>
      <c r="IY434"/>
      <c r="IZ434"/>
      <c r="JA434"/>
      <c r="JB434"/>
      <c r="JC434"/>
    </row>
    <row r="435" spans="1:263" ht="18" customHeight="1" x14ac:dyDescent="0.25">
      <c r="A435" s="8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IN435"/>
      <c r="IO435"/>
      <c r="IP435"/>
      <c r="IQ435"/>
      <c r="IR435"/>
      <c r="IS435"/>
      <c r="IT435"/>
      <c r="IU435"/>
      <c r="IV435"/>
      <c r="IW435"/>
      <c r="IX435"/>
      <c r="IY435"/>
      <c r="IZ435"/>
      <c r="JA435"/>
      <c r="JB435"/>
      <c r="JC435"/>
    </row>
    <row r="436" spans="1:263" ht="18" customHeight="1" x14ac:dyDescent="0.25">
      <c r="A436" s="8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IN436"/>
      <c r="IO436"/>
      <c r="IP436"/>
      <c r="IQ436"/>
      <c r="IR436"/>
      <c r="IS436"/>
      <c r="IT436"/>
      <c r="IU436"/>
      <c r="IV436"/>
      <c r="IW436"/>
      <c r="IX436"/>
      <c r="IY436"/>
      <c r="IZ436"/>
      <c r="JA436"/>
      <c r="JB436"/>
      <c r="JC436"/>
    </row>
    <row r="437" spans="1:263" ht="18" customHeight="1" x14ac:dyDescent="0.25">
      <c r="A437" s="8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IN437"/>
      <c r="IO437"/>
      <c r="IP437"/>
      <c r="IQ437"/>
      <c r="IR437"/>
      <c r="IS437"/>
      <c r="IT437"/>
      <c r="IU437"/>
      <c r="IV437"/>
      <c r="IW437"/>
      <c r="IX437"/>
      <c r="IY437"/>
      <c r="IZ437"/>
      <c r="JA437"/>
      <c r="JB437"/>
      <c r="JC437"/>
    </row>
    <row r="438" spans="1:263" ht="18" customHeight="1" x14ac:dyDescent="0.25">
      <c r="A438" s="8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IN438"/>
      <c r="IO438"/>
      <c r="IP438"/>
      <c r="IQ438"/>
      <c r="IR438"/>
      <c r="IS438"/>
      <c r="IT438"/>
      <c r="IU438"/>
      <c r="IV438"/>
      <c r="IW438"/>
      <c r="IX438"/>
      <c r="IY438"/>
      <c r="IZ438"/>
      <c r="JA438"/>
      <c r="JB438"/>
      <c r="JC438"/>
    </row>
    <row r="439" spans="1:263" ht="18" customHeight="1" x14ac:dyDescent="0.25">
      <c r="A439" s="8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IN439"/>
      <c r="IO439"/>
      <c r="IP439"/>
      <c r="IQ439"/>
      <c r="IR439"/>
      <c r="IS439"/>
      <c r="IT439"/>
      <c r="IU439"/>
      <c r="IV439"/>
      <c r="IW439"/>
      <c r="IX439"/>
      <c r="IY439"/>
      <c r="IZ439"/>
      <c r="JA439"/>
      <c r="JB439"/>
      <c r="JC439"/>
    </row>
    <row r="440" spans="1:263" ht="18" customHeight="1" x14ac:dyDescent="0.25">
      <c r="A440" s="8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IN440"/>
      <c r="IO440"/>
      <c r="IP440"/>
      <c r="IQ440"/>
      <c r="IR440"/>
      <c r="IS440"/>
      <c r="IT440"/>
      <c r="IU440"/>
      <c r="IV440"/>
      <c r="IW440"/>
      <c r="IX440"/>
      <c r="IY440"/>
      <c r="IZ440"/>
      <c r="JA440"/>
      <c r="JB440"/>
      <c r="JC440"/>
    </row>
    <row r="441" spans="1:263" ht="18" customHeight="1" x14ac:dyDescent="0.25">
      <c r="A441" s="8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IN441"/>
      <c r="IO441"/>
      <c r="IP441"/>
      <c r="IQ441"/>
      <c r="IR441"/>
      <c r="IS441"/>
      <c r="IT441"/>
      <c r="IU441"/>
      <c r="IV441"/>
      <c r="IW441"/>
      <c r="IX441"/>
      <c r="IY441"/>
      <c r="IZ441"/>
      <c r="JA441"/>
      <c r="JB441"/>
      <c r="JC441"/>
    </row>
    <row r="442" spans="1:263" ht="18" customHeight="1" x14ac:dyDescent="0.25">
      <c r="A442" s="8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IN442"/>
      <c r="IO442"/>
      <c r="IP442"/>
      <c r="IQ442"/>
      <c r="IR442"/>
      <c r="IS442"/>
      <c r="IT442"/>
      <c r="IU442"/>
      <c r="IV442"/>
      <c r="IW442"/>
      <c r="IX442"/>
      <c r="IY442"/>
      <c r="IZ442"/>
      <c r="JA442"/>
      <c r="JB442"/>
      <c r="JC442"/>
    </row>
    <row r="443" spans="1:263" ht="18" customHeight="1" x14ac:dyDescent="0.25">
      <c r="A443" s="8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IN443"/>
      <c r="IO443"/>
      <c r="IP443"/>
      <c r="IQ443"/>
      <c r="IR443"/>
      <c r="IS443"/>
      <c r="IT443"/>
      <c r="IU443"/>
      <c r="IV443"/>
      <c r="IW443"/>
      <c r="IX443"/>
      <c r="IY443"/>
      <c r="IZ443"/>
      <c r="JA443"/>
      <c r="JB443"/>
      <c r="JC443"/>
    </row>
    <row r="444" spans="1:263" ht="18" customHeight="1" x14ac:dyDescent="0.25">
      <c r="A444" s="8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IN444"/>
      <c r="IO444"/>
      <c r="IP444"/>
      <c r="IQ444"/>
      <c r="IR444"/>
      <c r="IS444"/>
      <c r="IT444"/>
      <c r="IU444"/>
      <c r="IV444"/>
      <c r="IW444"/>
      <c r="IX444"/>
      <c r="IY444"/>
      <c r="IZ444"/>
      <c r="JA444"/>
      <c r="JB444"/>
      <c r="JC444"/>
    </row>
    <row r="445" spans="1:263" ht="18" customHeight="1" x14ac:dyDescent="0.25">
      <c r="A445" s="8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IN445"/>
      <c r="IO445"/>
      <c r="IP445"/>
      <c r="IQ445"/>
      <c r="IR445"/>
      <c r="IS445"/>
      <c r="IT445"/>
      <c r="IU445"/>
      <c r="IV445"/>
      <c r="IW445"/>
      <c r="IX445"/>
      <c r="IY445"/>
      <c r="IZ445"/>
      <c r="JA445"/>
      <c r="JB445"/>
      <c r="JC445"/>
    </row>
    <row r="446" spans="1:263" ht="18" customHeight="1" x14ac:dyDescent="0.25">
      <c r="A446" s="8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IN446"/>
      <c r="IO446"/>
      <c r="IP446"/>
      <c r="IQ446"/>
      <c r="IR446"/>
      <c r="IS446"/>
      <c r="IT446"/>
      <c r="IU446"/>
      <c r="IV446"/>
      <c r="IW446"/>
      <c r="IX446"/>
      <c r="IY446"/>
      <c r="IZ446"/>
      <c r="JA446"/>
      <c r="JB446"/>
      <c r="JC446"/>
    </row>
    <row r="447" spans="1:263" ht="18" customHeight="1" x14ac:dyDescent="0.25">
      <c r="A447" s="8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IN447"/>
      <c r="IO447"/>
      <c r="IP447"/>
      <c r="IQ447"/>
      <c r="IR447"/>
      <c r="IS447"/>
      <c r="IT447"/>
      <c r="IU447"/>
      <c r="IV447"/>
      <c r="IW447"/>
      <c r="IX447"/>
      <c r="IY447"/>
      <c r="IZ447"/>
      <c r="JA447"/>
      <c r="JB447"/>
      <c r="JC447"/>
    </row>
    <row r="448" spans="1:263" ht="18" customHeight="1" x14ac:dyDescent="0.25">
      <c r="A448" s="8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IN448"/>
      <c r="IO448"/>
      <c r="IP448"/>
      <c r="IQ448"/>
      <c r="IR448"/>
      <c r="IS448"/>
      <c r="IT448"/>
      <c r="IU448"/>
      <c r="IV448"/>
      <c r="IW448"/>
      <c r="IX448"/>
      <c r="IY448"/>
      <c r="IZ448"/>
      <c r="JA448"/>
      <c r="JB448"/>
      <c r="JC448"/>
    </row>
    <row r="449" spans="1:263" ht="18" customHeight="1" x14ac:dyDescent="0.25">
      <c r="A449" s="8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IN449"/>
      <c r="IO449"/>
      <c r="IP449"/>
      <c r="IQ449"/>
      <c r="IR449"/>
      <c r="IS449"/>
      <c r="IT449"/>
      <c r="IU449"/>
      <c r="IV449"/>
      <c r="IW449"/>
      <c r="IX449"/>
      <c r="IY449"/>
      <c r="IZ449"/>
      <c r="JA449"/>
      <c r="JB449"/>
      <c r="JC449"/>
    </row>
    <row r="450" spans="1:263" ht="18" customHeight="1" x14ac:dyDescent="0.25">
      <c r="A450" s="8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IN450"/>
      <c r="IO450"/>
      <c r="IP450"/>
      <c r="IQ450"/>
      <c r="IR450"/>
      <c r="IS450"/>
      <c r="IT450"/>
      <c r="IU450"/>
      <c r="IV450"/>
      <c r="IW450"/>
      <c r="IX450"/>
      <c r="IY450"/>
      <c r="IZ450"/>
      <c r="JA450"/>
      <c r="JB450"/>
      <c r="JC450"/>
    </row>
    <row r="451" spans="1:263" ht="18" customHeight="1" x14ac:dyDescent="0.25">
      <c r="A451" s="8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IN451"/>
      <c r="IO451"/>
      <c r="IP451"/>
      <c r="IQ451"/>
      <c r="IR451"/>
      <c r="IS451"/>
      <c r="IT451"/>
      <c r="IU451"/>
      <c r="IV451"/>
      <c r="IW451"/>
      <c r="IX451"/>
      <c r="IY451"/>
      <c r="IZ451"/>
      <c r="JA451"/>
      <c r="JB451"/>
      <c r="JC451"/>
    </row>
    <row r="452" spans="1:263" ht="18" customHeight="1" x14ac:dyDescent="0.25">
      <c r="A452" s="8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IN452"/>
      <c r="IO452"/>
      <c r="IP452"/>
      <c r="IQ452"/>
      <c r="IR452"/>
      <c r="IS452"/>
      <c r="IT452"/>
      <c r="IU452"/>
      <c r="IV452"/>
      <c r="IW452"/>
      <c r="IX452"/>
      <c r="IY452"/>
      <c r="IZ452"/>
      <c r="JA452"/>
      <c r="JB452"/>
      <c r="JC452"/>
    </row>
    <row r="453" spans="1:263" ht="18" customHeight="1" x14ac:dyDescent="0.25">
      <c r="A453" s="8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IN453"/>
      <c r="IO453"/>
      <c r="IP453"/>
      <c r="IQ453"/>
      <c r="IR453"/>
      <c r="IS453"/>
      <c r="IT453"/>
      <c r="IU453"/>
      <c r="IV453"/>
      <c r="IW453"/>
      <c r="IX453"/>
      <c r="IY453"/>
      <c r="IZ453"/>
      <c r="JA453"/>
      <c r="JB453"/>
      <c r="JC453"/>
    </row>
    <row r="454" spans="1:263" ht="18" customHeight="1" x14ac:dyDescent="0.25">
      <c r="A454" s="8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IN454"/>
      <c r="IO454"/>
      <c r="IP454"/>
      <c r="IQ454"/>
      <c r="IR454"/>
      <c r="IS454"/>
      <c r="IT454"/>
      <c r="IU454"/>
      <c r="IV454"/>
      <c r="IW454"/>
      <c r="IX454"/>
      <c r="IY454"/>
      <c r="IZ454"/>
      <c r="JA454"/>
      <c r="JB454"/>
      <c r="JC454"/>
    </row>
    <row r="455" spans="1:263" ht="18" customHeight="1" x14ac:dyDescent="0.25">
      <c r="A455" s="8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IN455"/>
      <c r="IO455"/>
      <c r="IP455"/>
      <c r="IQ455"/>
      <c r="IR455"/>
      <c r="IS455"/>
      <c r="IT455"/>
      <c r="IU455"/>
      <c r="IV455"/>
      <c r="IW455"/>
      <c r="IX455"/>
      <c r="IY455"/>
      <c r="IZ455"/>
      <c r="JA455"/>
      <c r="JB455"/>
      <c r="JC455"/>
    </row>
    <row r="456" spans="1:263" ht="18" customHeight="1" x14ac:dyDescent="0.25">
      <c r="A456" s="8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IN456"/>
      <c r="IO456"/>
      <c r="IP456"/>
      <c r="IQ456"/>
      <c r="IR456"/>
      <c r="IS456"/>
      <c r="IT456"/>
      <c r="IU456"/>
      <c r="IV456"/>
      <c r="IW456"/>
      <c r="IX456"/>
      <c r="IY456"/>
      <c r="IZ456"/>
      <c r="JA456"/>
      <c r="JB456"/>
      <c r="JC456"/>
    </row>
    <row r="457" spans="1:263" ht="18" customHeight="1" x14ac:dyDescent="0.25">
      <c r="A457" s="8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IN457"/>
      <c r="IO457"/>
      <c r="IP457"/>
      <c r="IQ457"/>
      <c r="IR457"/>
      <c r="IS457"/>
      <c r="IT457"/>
      <c r="IU457"/>
      <c r="IV457"/>
      <c r="IW457"/>
      <c r="IX457"/>
      <c r="IY457"/>
      <c r="IZ457"/>
      <c r="JA457"/>
      <c r="JB457"/>
      <c r="JC457"/>
    </row>
    <row r="458" spans="1:263" ht="18" customHeight="1" x14ac:dyDescent="0.25">
      <c r="A458" s="8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IN458"/>
      <c r="IO458"/>
      <c r="IP458"/>
      <c r="IQ458"/>
      <c r="IR458"/>
      <c r="IS458"/>
      <c r="IT458"/>
      <c r="IU458"/>
      <c r="IV458"/>
      <c r="IW458"/>
      <c r="IX458"/>
      <c r="IY458"/>
      <c r="IZ458"/>
      <c r="JA458"/>
      <c r="JB458"/>
      <c r="JC458"/>
    </row>
    <row r="459" spans="1:263" ht="18" customHeight="1" x14ac:dyDescent="0.25">
      <c r="A459" s="8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IN459"/>
      <c r="IO459"/>
      <c r="IP459"/>
      <c r="IQ459"/>
      <c r="IR459"/>
      <c r="IS459"/>
      <c r="IT459"/>
      <c r="IU459"/>
      <c r="IV459"/>
      <c r="IW459"/>
      <c r="IX459"/>
      <c r="IY459"/>
      <c r="IZ459"/>
      <c r="JA459"/>
      <c r="JB459"/>
      <c r="JC459"/>
    </row>
    <row r="460" spans="1:263" ht="18" customHeight="1" x14ac:dyDescent="0.25">
      <c r="A460" s="8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IN460"/>
      <c r="IO460"/>
      <c r="IP460"/>
      <c r="IQ460"/>
      <c r="IR460"/>
      <c r="IS460"/>
      <c r="IT460"/>
      <c r="IU460"/>
      <c r="IV460"/>
      <c r="IW460"/>
      <c r="IX460"/>
      <c r="IY460"/>
      <c r="IZ460"/>
      <c r="JA460"/>
      <c r="JB460"/>
      <c r="JC460"/>
    </row>
    <row r="461" spans="1:263" ht="18" customHeight="1" x14ac:dyDescent="0.25">
      <c r="A461" s="8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IN461"/>
      <c r="IO461"/>
      <c r="IP461"/>
      <c r="IQ461"/>
      <c r="IR461"/>
      <c r="IS461"/>
      <c r="IT461"/>
      <c r="IU461"/>
      <c r="IV461"/>
      <c r="IW461"/>
      <c r="IX461"/>
      <c r="IY461"/>
      <c r="IZ461"/>
      <c r="JA461"/>
      <c r="JB461"/>
      <c r="JC461"/>
    </row>
    <row r="462" spans="1:263" ht="18" customHeight="1" x14ac:dyDescent="0.25">
      <c r="A462" s="8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IN462"/>
      <c r="IO462"/>
      <c r="IP462"/>
      <c r="IQ462"/>
      <c r="IR462"/>
      <c r="IS462"/>
      <c r="IT462"/>
      <c r="IU462"/>
      <c r="IV462"/>
      <c r="IW462"/>
      <c r="IX462"/>
      <c r="IY462"/>
      <c r="IZ462"/>
      <c r="JA462"/>
      <c r="JB462"/>
      <c r="JC462"/>
    </row>
    <row r="463" spans="1:263" ht="18" customHeight="1" x14ac:dyDescent="0.25">
      <c r="A463" s="8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IN463"/>
      <c r="IO463"/>
      <c r="IP463"/>
      <c r="IQ463"/>
      <c r="IR463"/>
      <c r="IS463"/>
      <c r="IT463"/>
      <c r="IU463"/>
      <c r="IV463"/>
      <c r="IW463"/>
      <c r="IX463"/>
      <c r="IY463"/>
      <c r="IZ463"/>
      <c r="JA463"/>
      <c r="JB463"/>
      <c r="JC463"/>
    </row>
    <row r="464" spans="1:263" ht="18" customHeight="1" x14ac:dyDescent="0.25">
      <c r="A464" s="8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IN464"/>
      <c r="IO464"/>
      <c r="IP464"/>
      <c r="IQ464"/>
      <c r="IR464"/>
      <c r="IS464"/>
      <c r="IT464"/>
      <c r="IU464"/>
      <c r="IV464"/>
      <c r="IW464"/>
      <c r="IX464"/>
      <c r="IY464"/>
      <c r="IZ464"/>
      <c r="JA464"/>
      <c r="JB464"/>
      <c r="JC464"/>
    </row>
    <row r="465" spans="1:263" ht="18" customHeight="1" x14ac:dyDescent="0.25">
      <c r="A465" s="8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IN465"/>
      <c r="IO465"/>
      <c r="IP465"/>
      <c r="IQ465"/>
      <c r="IR465"/>
      <c r="IS465"/>
      <c r="IT465"/>
      <c r="IU465"/>
      <c r="IV465"/>
      <c r="IW465"/>
      <c r="IX465"/>
      <c r="IY465"/>
      <c r="IZ465"/>
      <c r="JA465"/>
      <c r="JB465"/>
      <c r="JC465"/>
    </row>
    <row r="466" spans="1:263" ht="18" customHeight="1" x14ac:dyDescent="0.25">
      <c r="A466" s="8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IN466"/>
      <c r="IO466"/>
      <c r="IP466"/>
      <c r="IQ466"/>
      <c r="IR466"/>
      <c r="IS466"/>
      <c r="IT466"/>
      <c r="IU466"/>
      <c r="IV466"/>
      <c r="IW466"/>
      <c r="IX466"/>
      <c r="IY466"/>
      <c r="IZ466"/>
      <c r="JA466"/>
      <c r="JB466"/>
      <c r="JC466"/>
    </row>
    <row r="467" spans="1:263" ht="18" customHeight="1" x14ac:dyDescent="0.25">
      <c r="A467" s="8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IN467"/>
      <c r="IO467"/>
      <c r="IP467"/>
      <c r="IQ467"/>
      <c r="IR467"/>
      <c r="IS467"/>
      <c r="IT467"/>
      <c r="IU467"/>
      <c r="IV467"/>
      <c r="IW467"/>
      <c r="IX467"/>
      <c r="IY467"/>
      <c r="IZ467"/>
      <c r="JA467"/>
      <c r="JB467"/>
      <c r="JC467"/>
    </row>
    <row r="468" spans="1:263" ht="18" customHeight="1" x14ac:dyDescent="0.25">
      <c r="A468" s="8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IN468"/>
      <c r="IO468"/>
      <c r="IP468"/>
      <c r="IQ468"/>
      <c r="IR468"/>
      <c r="IS468"/>
      <c r="IT468"/>
      <c r="IU468"/>
      <c r="IV468"/>
      <c r="IW468"/>
      <c r="IX468"/>
      <c r="IY468"/>
      <c r="IZ468"/>
      <c r="JA468"/>
      <c r="JB468"/>
      <c r="JC468"/>
    </row>
    <row r="469" spans="1:263" ht="18" customHeight="1" x14ac:dyDescent="0.25">
      <c r="A469" s="8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IN469"/>
      <c r="IO469"/>
      <c r="IP469"/>
      <c r="IQ469"/>
      <c r="IR469"/>
      <c r="IS469"/>
      <c r="IT469"/>
      <c r="IU469"/>
      <c r="IV469"/>
      <c r="IW469"/>
      <c r="IX469"/>
      <c r="IY469"/>
      <c r="IZ469"/>
      <c r="JA469"/>
      <c r="JB469"/>
      <c r="JC469"/>
    </row>
    <row r="470" spans="1:263" ht="18" customHeight="1" x14ac:dyDescent="0.25">
      <c r="A470" s="8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IN470"/>
      <c r="IO470"/>
      <c r="IP470"/>
      <c r="IQ470"/>
      <c r="IR470"/>
      <c r="IS470"/>
      <c r="IT470"/>
      <c r="IU470"/>
      <c r="IV470"/>
      <c r="IW470"/>
      <c r="IX470"/>
      <c r="IY470"/>
      <c r="IZ470"/>
      <c r="JA470"/>
      <c r="JB470"/>
      <c r="JC470"/>
    </row>
    <row r="471" spans="1:263" ht="18" customHeight="1" x14ac:dyDescent="0.25">
      <c r="A471" s="8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IN471"/>
      <c r="IO471"/>
      <c r="IP471"/>
      <c r="IQ471"/>
      <c r="IR471"/>
      <c r="IS471"/>
      <c r="IT471"/>
      <c r="IU471"/>
      <c r="IV471"/>
      <c r="IW471"/>
      <c r="IX471"/>
      <c r="IY471"/>
      <c r="IZ471"/>
      <c r="JA471"/>
      <c r="JB471"/>
      <c r="JC471"/>
    </row>
    <row r="472" spans="1:263" ht="18" customHeight="1" x14ac:dyDescent="0.25">
      <c r="A472" s="8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IN472"/>
      <c r="IO472"/>
      <c r="IP472"/>
      <c r="IQ472"/>
      <c r="IR472"/>
      <c r="IS472"/>
      <c r="IT472"/>
      <c r="IU472"/>
      <c r="IV472"/>
      <c r="IW472"/>
      <c r="IX472"/>
      <c r="IY472"/>
      <c r="IZ472"/>
      <c r="JA472"/>
      <c r="JB472"/>
      <c r="JC472"/>
    </row>
    <row r="473" spans="1:263" ht="18" customHeight="1" x14ac:dyDescent="0.25">
      <c r="A473" s="8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IN473"/>
      <c r="IO473"/>
      <c r="IP473"/>
      <c r="IQ473"/>
      <c r="IR473"/>
      <c r="IS473"/>
      <c r="IT473"/>
      <c r="IU473"/>
      <c r="IV473"/>
      <c r="IW473"/>
      <c r="IX473"/>
      <c r="IY473"/>
      <c r="IZ473"/>
      <c r="JA473"/>
      <c r="JB473"/>
      <c r="JC473"/>
    </row>
    <row r="474" spans="1:263" ht="18" customHeight="1" x14ac:dyDescent="0.25">
      <c r="A474" s="8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IN474"/>
      <c r="IO474"/>
      <c r="IP474"/>
      <c r="IQ474"/>
      <c r="IR474"/>
      <c r="IS474"/>
      <c r="IT474"/>
      <c r="IU474"/>
      <c r="IV474"/>
      <c r="IW474"/>
      <c r="IX474"/>
      <c r="IY474"/>
      <c r="IZ474"/>
      <c r="JA474"/>
      <c r="JB474"/>
      <c r="JC474"/>
    </row>
    <row r="475" spans="1:263" ht="18" customHeight="1" x14ac:dyDescent="0.25">
      <c r="A475" s="8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IN475"/>
      <c r="IO475"/>
      <c r="IP475"/>
      <c r="IQ475"/>
      <c r="IR475"/>
      <c r="IS475"/>
      <c r="IT475"/>
      <c r="IU475"/>
      <c r="IV475"/>
      <c r="IW475"/>
      <c r="IX475"/>
      <c r="IY475"/>
      <c r="IZ475"/>
      <c r="JA475"/>
      <c r="JB475"/>
      <c r="JC475"/>
    </row>
    <row r="476" spans="1:263" ht="18" customHeight="1" x14ac:dyDescent="0.25">
      <c r="A476" s="9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IN476"/>
      <c r="IO476"/>
      <c r="IP476"/>
      <c r="IQ476"/>
      <c r="IR476"/>
      <c r="IS476"/>
      <c r="IT476"/>
      <c r="IU476"/>
      <c r="IV476"/>
      <c r="IW476"/>
      <c r="IX476"/>
      <c r="IY476"/>
      <c r="IZ476"/>
      <c r="JA476"/>
      <c r="JB476"/>
      <c r="JC476"/>
    </row>
    <row r="477" spans="1:263" ht="18" customHeight="1" x14ac:dyDescent="0.25">
      <c r="A477" s="8" t="s">
        <v>5</v>
      </c>
      <c r="B477" s="5" t="s">
        <v>6</v>
      </c>
      <c r="C477" s="5" t="s">
        <v>141</v>
      </c>
      <c r="D477" s="5">
        <v>225</v>
      </c>
      <c r="E477" s="5">
        <v>-100</v>
      </c>
      <c r="F477" s="5">
        <v>-60</v>
      </c>
      <c r="G477" s="5"/>
      <c r="H477" s="5"/>
      <c r="I477" s="5"/>
      <c r="J477" s="5"/>
      <c r="K477" s="5"/>
      <c r="L477" s="4">
        <v>-100</v>
      </c>
      <c r="M477" s="4">
        <v>-50</v>
      </c>
      <c r="N477" s="4">
        <v>-40</v>
      </c>
      <c r="O477" s="4">
        <v>-30</v>
      </c>
      <c r="P477" s="5">
        <f>-D477</f>
        <v>-225</v>
      </c>
      <c r="Q477" s="29">
        <v>-20</v>
      </c>
      <c r="R477" s="1">
        <v>-30</v>
      </c>
      <c r="IN477"/>
      <c r="IO477"/>
      <c r="IP477"/>
      <c r="IQ477"/>
      <c r="IR477"/>
      <c r="IS477"/>
      <c r="IT477"/>
      <c r="IU477"/>
      <c r="IV477"/>
      <c r="IW477"/>
      <c r="IX477"/>
      <c r="IY477"/>
      <c r="IZ477"/>
      <c r="JA477"/>
      <c r="JB477"/>
      <c r="JC477"/>
    </row>
    <row r="478" spans="1:263" ht="18" customHeight="1" x14ac:dyDescent="0.25">
      <c r="A478" s="8" t="s">
        <v>5</v>
      </c>
      <c r="B478" s="5" t="s">
        <v>6</v>
      </c>
      <c r="C478" s="5" t="s">
        <v>142</v>
      </c>
      <c r="D478" s="5">
        <v>450</v>
      </c>
      <c r="E478" s="5">
        <v>-200</v>
      </c>
      <c r="F478" s="5">
        <v>-50</v>
      </c>
      <c r="G478" s="5"/>
      <c r="H478" s="5"/>
      <c r="I478" s="5"/>
      <c r="J478" s="5"/>
      <c r="K478" s="5"/>
      <c r="L478" s="4">
        <v>-100</v>
      </c>
      <c r="M478" s="4">
        <v>-50</v>
      </c>
      <c r="N478" s="4">
        <v>-40</v>
      </c>
      <c r="O478" s="4">
        <v>-30</v>
      </c>
      <c r="P478" s="5">
        <f t="shared" ref="P478:P480" si="0">-D478</f>
        <v>-450</v>
      </c>
      <c r="Q478" s="29">
        <v>-20</v>
      </c>
      <c r="R478" s="1">
        <v>-30</v>
      </c>
      <c r="IN478"/>
      <c r="IO478"/>
      <c r="IP478"/>
      <c r="IQ478"/>
      <c r="IR478"/>
      <c r="IS478"/>
      <c r="IT478"/>
      <c r="IU478"/>
      <c r="IV478"/>
      <c r="IW478"/>
      <c r="IX478"/>
      <c r="IY478"/>
      <c r="IZ478"/>
      <c r="JA478"/>
      <c r="JB478"/>
      <c r="JC478"/>
    </row>
    <row r="479" spans="1:263" ht="18" customHeight="1" x14ac:dyDescent="0.25">
      <c r="A479" s="8" t="s">
        <v>5</v>
      </c>
      <c r="B479" s="5" t="s">
        <v>6</v>
      </c>
      <c r="C479" s="5" t="s">
        <v>143</v>
      </c>
      <c r="D479" s="5">
        <v>500</v>
      </c>
      <c r="E479" s="5">
        <v>-200</v>
      </c>
      <c r="F479" s="5">
        <v>-50</v>
      </c>
      <c r="G479" s="5"/>
      <c r="H479" s="5"/>
      <c r="I479" s="5"/>
      <c r="J479" s="5"/>
      <c r="K479" s="5"/>
      <c r="L479" s="4">
        <v>-100</v>
      </c>
      <c r="M479" s="4">
        <v>-50</v>
      </c>
      <c r="N479" s="4">
        <v>-40</v>
      </c>
      <c r="O479" s="4">
        <v>-30</v>
      </c>
      <c r="P479" s="5">
        <f t="shared" si="0"/>
        <v>-500</v>
      </c>
      <c r="Q479" s="29">
        <v>-20</v>
      </c>
      <c r="R479" s="1">
        <v>-30</v>
      </c>
      <c r="IN479"/>
      <c r="IO479"/>
      <c r="IP479"/>
      <c r="IQ479"/>
      <c r="IR479"/>
      <c r="IS479"/>
      <c r="IT479"/>
      <c r="IU479"/>
      <c r="IV479"/>
      <c r="IW479"/>
      <c r="IX479"/>
      <c r="IY479"/>
      <c r="IZ479"/>
      <c r="JA479"/>
      <c r="JB479"/>
      <c r="JC479"/>
    </row>
    <row r="480" spans="1:263" ht="18" customHeight="1" x14ac:dyDescent="0.25">
      <c r="A480" s="8" t="s">
        <v>5</v>
      </c>
      <c r="B480" s="5" t="s">
        <v>6</v>
      </c>
      <c r="C480" s="5" t="s">
        <v>144</v>
      </c>
      <c r="D480" s="5">
        <v>550</v>
      </c>
      <c r="E480" s="5">
        <v>-300</v>
      </c>
      <c r="F480" s="5">
        <v>-50</v>
      </c>
      <c r="G480" s="5"/>
      <c r="H480" s="5"/>
      <c r="I480" s="5"/>
      <c r="J480" s="5"/>
      <c r="K480" s="5"/>
      <c r="L480" s="4">
        <v>-100</v>
      </c>
      <c r="M480" s="4">
        <v>-50</v>
      </c>
      <c r="N480" s="4">
        <v>-40</v>
      </c>
      <c r="O480" s="4">
        <v>-30</v>
      </c>
      <c r="P480" s="5">
        <f t="shared" si="0"/>
        <v>-550</v>
      </c>
      <c r="Q480" s="29">
        <v>-20</v>
      </c>
      <c r="R480" s="1">
        <v>-30</v>
      </c>
      <c r="IN480"/>
      <c r="IO480"/>
      <c r="IP480"/>
      <c r="IQ480"/>
      <c r="IR480"/>
      <c r="IS480"/>
      <c r="IT480"/>
      <c r="IU480"/>
      <c r="IV480"/>
      <c r="IW480"/>
      <c r="IX480"/>
      <c r="IY480"/>
      <c r="IZ480"/>
      <c r="JA480"/>
      <c r="JB480"/>
      <c r="JC480"/>
    </row>
    <row r="481" spans="248:263" ht="18" customHeight="1" x14ac:dyDescent="0.25">
      <c r="IN481"/>
      <c r="IO481"/>
      <c r="IP481"/>
      <c r="IQ481"/>
      <c r="IR481"/>
      <c r="IS481"/>
      <c r="IT481"/>
      <c r="IU481"/>
      <c r="IV481"/>
      <c r="IW481"/>
      <c r="IX481"/>
      <c r="IY481"/>
      <c r="IZ481"/>
      <c r="JA481"/>
      <c r="JB481"/>
      <c r="JC481"/>
    </row>
    <row r="482" spans="248:263" ht="18" customHeight="1" x14ac:dyDescent="0.25">
      <c r="IN482"/>
      <c r="IO482"/>
      <c r="IP482"/>
      <c r="IQ482"/>
      <c r="IR482"/>
      <c r="IS482"/>
      <c r="IT482"/>
      <c r="IU482"/>
      <c r="IV482"/>
      <c r="IW482"/>
      <c r="IX482"/>
      <c r="IY482"/>
      <c r="IZ482"/>
      <c r="JA482"/>
      <c r="JB482"/>
      <c r="JC482"/>
    </row>
    <row r="483" spans="248:263" ht="18" customHeight="1" x14ac:dyDescent="0.25">
      <c r="IN483"/>
      <c r="IO483"/>
      <c r="IP483"/>
      <c r="IQ483"/>
      <c r="IR483"/>
      <c r="IS483"/>
      <c r="IT483"/>
      <c r="IU483"/>
      <c r="IV483"/>
      <c r="IW483"/>
      <c r="IX483"/>
      <c r="IY483"/>
      <c r="IZ483"/>
      <c r="JA483"/>
      <c r="JB483"/>
      <c r="JC483"/>
    </row>
    <row r="484" spans="248:263" ht="18" customHeight="1" x14ac:dyDescent="0.25">
      <c r="IN484"/>
      <c r="IO484"/>
      <c r="IP484"/>
      <c r="IQ484"/>
      <c r="IR484"/>
      <c r="IS484"/>
      <c r="IT484"/>
      <c r="IU484"/>
      <c r="IV484"/>
      <c r="IW484"/>
      <c r="IX484"/>
      <c r="IY484"/>
      <c r="IZ484"/>
      <c r="JA484"/>
      <c r="JB484"/>
      <c r="JC484"/>
    </row>
    <row r="485" spans="248:263" ht="18" customHeight="1" x14ac:dyDescent="0.25">
      <c r="IN485"/>
      <c r="IO485"/>
      <c r="IP485"/>
      <c r="IQ485"/>
      <c r="IR485"/>
      <c r="IS485"/>
      <c r="IT485"/>
      <c r="IU485"/>
      <c r="IV485"/>
      <c r="IW485"/>
      <c r="IX485"/>
      <c r="IY485"/>
      <c r="IZ485"/>
      <c r="JA485"/>
      <c r="JB485"/>
      <c r="JC485"/>
    </row>
    <row r="486" spans="248:263" ht="18" customHeight="1" x14ac:dyDescent="0.25">
      <c r="IN486"/>
      <c r="IO486"/>
      <c r="IP486"/>
      <c r="IQ486"/>
      <c r="IR486"/>
      <c r="IS486"/>
      <c r="IT486"/>
      <c r="IU486"/>
      <c r="IV486"/>
      <c r="IW486"/>
      <c r="IX486"/>
      <c r="IY486"/>
      <c r="IZ486"/>
      <c r="JA486"/>
      <c r="JB486"/>
      <c r="JC486"/>
    </row>
    <row r="487" spans="248:263" ht="18" customHeight="1" x14ac:dyDescent="0.25">
      <c r="IN487"/>
      <c r="IO487"/>
      <c r="IP487"/>
      <c r="IQ487"/>
      <c r="IR487"/>
      <c r="IS487"/>
      <c r="IT487"/>
      <c r="IU487"/>
      <c r="IV487"/>
      <c r="IW487"/>
      <c r="IX487"/>
      <c r="IY487"/>
      <c r="IZ487"/>
      <c r="JA487"/>
      <c r="JB487"/>
      <c r="JC487"/>
    </row>
    <row r="488" spans="248:263" ht="18" customHeight="1" x14ac:dyDescent="0.25">
      <c r="IN488"/>
      <c r="IO488"/>
      <c r="IP488"/>
      <c r="IQ488"/>
      <c r="IR488"/>
      <c r="IS488"/>
      <c r="IT488"/>
      <c r="IU488"/>
      <c r="IV488"/>
      <c r="IW488"/>
      <c r="IX488"/>
      <c r="IY488"/>
      <c r="IZ488"/>
      <c r="JA488"/>
      <c r="JB488"/>
      <c r="JC488"/>
    </row>
    <row r="489" spans="248:263" ht="18" customHeight="1" x14ac:dyDescent="0.25">
      <c r="IN489"/>
      <c r="IO489"/>
      <c r="IP489"/>
      <c r="IQ489"/>
      <c r="IR489"/>
      <c r="IS489"/>
      <c r="IT489"/>
      <c r="IU489"/>
      <c r="IV489"/>
      <c r="IW489"/>
      <c r="IX489"/>
      <c r="IY489"/>
      <c r="IZ489"/>
      <c r="JA489"/>
      <c r="JB489"/>
      <c r="JC489"/>
    </row>
    <row r="490" spans="248:263" ht="18" customHeight="1" x14ac:dyDescent="0.25">
      <c r="IN490"/>
      <c r="IO490"/>
      <c r="IP490"/>
      <c r="IQ490"/>
      <c r="IR490"/>
      <c r="IS490"/>
      <c r="IT490"/>
      <c r="IU490"/>
      <c r="IV490"/>
      <c r="IW490"/>
      <c r="IX490"/>
      <c r="IY490"/>
      <c r="IZ490"/>
      <c r="JA490"/>
      <c r="JB490"/>
      <c r="JC490"/>
    </row>
    <row r="491" spans="248:263" ht="18" customHeight="1" x14ac:dyDescent="0.25">
      <c r="IN491"/>
      <c r="IO491"/>
      <c r="IP491"/>
      <c r="IQ491"/>
      <c r="IR491"/>
      <c r="IS491"/>
      <c r="IT491"/>
      <c r="IU491"/>
      <c r="IV491"/>
      <c r="IW491"/>
      <c r="IX491"/>
      <c r="IY491"/>
      <c r="IZ491"/>
      <c r="JA491"/>
      <c r="JB491"/>
      <c r="JC491"/>
    </row>
    <row r="492" spans="248:263" ht="18" customHeight="1" x14ac:dyDescent="0.25">
      <c r="IN492"/>
      <c r="IO492"/>
      <c r="IP492"/>
      <c r="IQ492"/>
      <c r="IR492"/>
      <c r="IS492"/>
      <c r="IT492"/>
      <c r="IU492"/>
      <c r="IV492"/>
      <c r="IW492"/>
      <c r="IX492"/>
      <c r="IY492"/>
      <c r="IZ492"/>
      <c r="JA492"/>
      <c r="JB492"/>
      <c r="JC492"/>
    </row>
    <row r="493" spans="248:263" ht="18" customHeight="1" x14ac:dyDescent="0.25">
      <c r="IN493"/>
      <c r="IO493"/>
      <c r="IP493"/>
      <c r="IQ493"/>
      <c r="IR493"/>
      <c r="IS493"/>
      <c r="IT493"/>
      <c r="IU493"/>
      <c r="IV493"/>
      <c r="IW493"/>
      <c r="IX493"/>
      <c r="IY493"/>
      <c r="IZ493"/>
      <c r="JA493"/>
      <c r="JB493"/>
      <c r="JC493"/>
    </row>
    <row r="494" spans="248:263" ht="18" customHeight="1" x14ac:dyDescent="0.25">
      <c r="IN494"/>
      <c r="IO494"/>
      <c r="IP494"/>
      <c r="IQ494"/>
      <c r="IR494"/>
      <c r="IS494"/>
      <c r="IT494"/>
      <c r="IU494"/>
      <c r="IV494"/>
      <c r="IW494"/>
      <c r="IX494"/>
      <c r="IY494"/>
      <c r="IZ494"/>
      <c r="JA494"/>
      <c r="JB494"/>
      <c r="JC494"/>
    </row>
    <row r="495" spans="248:263" ht="18" customHeight="1" x14ac:dyDescent="0.25">
      <c r="IN495"/>
      <c r="IO495"/>
      <c r="IP495"/>
      <c r="IQ495"/>
      <c r="IR495"/>
      <c r="IS495"/>
      <c r="IT495"/>
      <c r="IU495"/>
      <c r="IV495"/>
      <c r="IW495"/>
      <c r="IX495"/>
      <c r="IY495"/>
      <c r="IZ495"/>
      <c r="JA495"/>
      <c r="JB495"/>
      <c r="JC495"/>
    </row>
    <row r="496" spans="248:263" ht="18" customHeight="1" x14ac:dyDescent="0.25">
      <c r="IN496"/>
      <c r="IO496"/>
      <c r="IP496"/>
      <c r="IQ496"/>
      <c r="IR496"/>
      <c r="IS496"/>
      <c r="IT496"/>
      <c r="IU496"/>
      <c r="IV496"/>
      <c r="IW496"/>
      <c r="IX496"/>
      <c r="IY496"/>
      <c r="IZ496"/>
      <c r="JA496"/>
      <c r="JB496"/>
      <c r="JC496"/>
    </row>
    <row r="497" spans="248:263" ht="18" customHeight="1" x14ac:dyDescent="0.25">
      <c r="IN497"/>
      <c r="IO497"/>
      <c r="IP497"/>
      <c r="IQ497"/>
      <c r="IR497"/>
      <c r="IS497"/>
      <c r="IT497"/>
      <c r="IU497"/>
      <c r="IV497"/>
      <c r="IW497"/>
      <c r="IX497"/>
      <c r="IY497"/>
      <c r="IZ497"/>
      <c r="JA497"/>
      <c r="JB497"/>
      <c r="JC497"/>
    </row>
    <row r="498" spans="248:263" ht="18" customHeight="1" x14ac:dyDescent="0.25">
      <c r="IN498"/>
      <c r="IO498"/>
      <c r="IP498"/>
      <c r="IQ498"/>
      <c r="IR498"/>
      <c r="IS498"/>
      <c r="IT498"/>
      <c r="IU498"/>
      <c r="IV498"/>
      <c r="IW498"/>
      <c r="IX498"/>
      <c r="IY498"/>
      <c r="IZ498"/>
      <c r="JA498"/>
      <c r="JB498"/>
      <c r="JC498"/>
    </row>
    <row r="499" spans="248:263" ht="18" customHeight="1" x14ac:dyDescent="0.25">
      <c r="IN499"/>
      <c r="IO499"/>
      <c r="IP499"/>
      <c r="IQ499"/>
      <c r="IR499"/>
      <c r="IS499"/>
      <c r="IT499"/>
      <c r="IU499"/>
      <c r="IV499"/>
      <c r="IW499"/>
      <c r="IX499"/>
      <c r="IY499"/>
      <c r="IZ499"/>
      <c r="JA499"/>
      <c r="JB499"/>
      <c r="JC499"/>
    </row>
    <row r="500" spans="248:263" ht="18" customHeight="1" x14ac:dyDescent="0.25">
      <c r="IN500"/>
      <c r="IO500"/>
      <c r="IP500"/>
      <c r="IQ500"/>
      <c r="IR500"/>
      <c r="IS500"/>
      <c r="IT500"/>
      <c r="IU500"/>
      <c r="IV500"/>
      <c r="IW500"/>
      <c r="IX500"/>
      <c r="IY500"/>
      <c r="IZ500"/>
      <c r="JA500"/>
      <c r="JB500"/>
      <c r="JC500"/>
    </row>
    <row r="501" spans="248:263" ht="18" customHeight="1" x14ac:dyDescent="0.25">
      <c r="IN501"/>
      <c r="IO501"/>
      <c r="IP501"/>
      <c r="IQ501"/>
      <c r="IR501"/>
      <c r="IS501"/>
      <c r="IT501"/>
      <c r="IU501"/>
      <c r="IV501"/>
      <c r="IW501"/>
      <c r="IX501"/>
      <c r="IY501"/>
      <c r="IZ501"/>
      <c r="JA501"/>
      <c r="JB501"/>
      <c r="JC501"/>
    </row>
    <row r="502" spans="248:263" ht="18" customHeight="1" x14ac:dyDescent="0.25">
      <c r="IN502"/>
      <c r="IO502"/>
      <c r="IP502"/>
      <c r="IQ502"/>
      <c r="IR502"/>
      <c r="IS502"/>
      <c r="IT502"/>
      <c r="IU502"/>
      <c r="IV502"/>
      <c r="IW502"/>
      <c r="IX502"/>
      <c r="IY502"/>
      <c r="IZ502"/>
      <c r="JA502"/>
      <c r="JB502"/>
      <c r="JC502"/>
    </row>
    <row r="503" spans="248:263" ht="18" customHeight="1" x14ac:dyDescent="0.25">
      <c r="IN503"/>
      <c r="IO503"/>
      <c r="IP503"/>
      <c r="IQ503"/>
      <c r="IR503"/>
      <c r="IS503"/>
      <c r="IT503"/>
      <c r="IU503"/>
      <c r="IV503"/>
      <c r="IW503"/>
      <c r="IX503"/>
      <c r="IY503"/>
      <c r="IZ503"/>
      <c r="JA503"/>
      <c r="JB503"/>
      <c r="JC503"/>
    </row>
    <row r="504" spans="248:263" ht="18" customHeight="1" x14ac:dyDescent="0.25">
      <c r="IN504"/>
      <c r="IO504"/>
      <c r="IP504"/>
      <c r="IQ504"/>
      <c r="IR504"/>
      <c r="IS504"/>
      <c r="IT504"/>
      <c r="IU504"/>
      <c r="IV504"/>
      <c r="IW504"/>
      <c r="IX504"/>
      <c r="IY504"/>
      <c r="IZ504"/>
      <c r="JA504"/>
      <c r="JB504"/>
      <c r="JC504"/>
    </row>
    <row r="505" spans="248:263" ht="18" customHeight="1" x14ac:dyDescent="0.25">
      <c r="IN505"/>
      <c r="IO505"/>
      <c r="IP505"/>
      <c r="IQ505"/>
      <c r="IR505"/>
      <c r="IS505"/>
      <c r="IT505"/>
      <c r="IU505"/>
      <c r="IV505"/>
      <c r="IW505"/>
      <c r="IX505"/>
      <c r="IY505"/>
      <c r="IZ505"/>
      <c r="JA505"/>
      <c r="JB505"/>
      <c r="JC505"/>
    </row>
    <row r="506" spans="248:263" ht="18" customHeight="1" x14ac:dyDescent="0.25">
      <c r="IN506"/>
      <c r="IO506"/>
      <c r="IP506"/>
      <c r="IQ506"/>
      <c r="IR506"/>
      <c r="IS506"/>
      <c r="IT506"/>
      <c r="IU506"/>
      <c r="IV506"/>
      <c r="IW506"/>
      <c r="IX506"/>
      <c r="IY506"/>
      <c r="IZ506"/>
      <c r="JA506"/>
      <c r="JB506"/>
      <c r="JC506"/>
    </row>
    <row r="507" spans="248:263" ht="18" customHeight="1" x14ac:dyDescent="0.25">
      <c r="IN507"/>
      <c r="IO507"/>
      <c r="IP507"/>
      <c r="IQ507"/>
      <c r="IR507"/>
      <c r="IS507"/>
      <c r="IT507"/>
      <c r="IU507"/>
      <c r="IV507"/>
      <c r="IW507"/>
      <c r="IX507"/>
      <c r="IY507"/>
      <c r="IZ507"/>
      <c r="JA507"/>
      <c r="JB507"/>
      <c r="JC507"/>
    </row>
    <row r="508" spans="248:263" ht="18" customHeight="1" x14ac:dyDescent="0.25">
      <c r="IN508"/>
      <c r="IO508"/>
      <c r="IP508"/>
      <c r="IQ508"/>
      <c r="IR508"/>
      <c r="IS508"/>
      <c r="IT508"/>
      <c r="IU508"/>
      <c r="IV508"/>
      <c r="IW508"/>
      <c r="IX508"/>
      <c r="IY508"/>
      <c r="IZ508"/>
      <c r="JA508"/>
      <c r="JB508"/>
      <c r="JC508"/>
    </row>
    <row r="509" spans="248:263" ht="18" customHeight="1" x14ac:dyDescent="0.25">
      <c r="IN509"/>
      <c r="IO509"/>
      <c r="IP509"/>
      <c r="IQ509"/>
      <c r="IR509"/>
      <c r="IS509"/>
      <c r="IT509"/>
      <c r="IU509"/>
      <c r="IV509"/>
      <c r="IW509"/>
      <c r="IX509"/>
      <c r="IY509"/>
      <c r="IZ509"/>
      <c r="JA509"/>
      <c r="JB509"/>
      <c r="JC509"/>
    </row>
    <row r="510" spans="248:263" ht="18" customHeight="1" x14ac:dyDescent="0.25">
      <c r="IN510"/>
      <c r="IO510"/>
      <c r="IP510"/>
      <c r="IQ510"/>
      <c r="IR510"/>
      <c r="IS510"/>
      <c r="IT510"/>
      <c r="IU510"/>
      <c r="IV510"/>
      <c r="IW510"/>
      <c r="IX510"/>
      <c r="IY510"/>
      <c r="IZ510"/>
      <c r="JA510"/>
      <c r="JB510"/>
      <c r="JC510"/>
    </row>
    <row r="511" spans="248:263" ht="18" customHeight="1" x14ac:dyDescent="0.25">
      <c r="IN511"/>
      <c r="IO511"/>
      <c r="IP511"/>
      <c r="IQ511"/>
      <c r="IR511"/>
      <c r="IS511"/>
      <c r="IT511"/>
      <c r="IU511"/>
      <c r="IV511"/>
      <c r="IW511"/>
      <c r="IX511"/>
      <c r="IY511"/>
      <c r="IZ511"/>
      <c r="JA511"/>
      <c r="JB511"/>
      <c r="JC511"/>
    </row>
    <row r="512" spans="248:263" ht="18" customHeight="1" x14ac:dyDescent="0.25">
      <c r="IN512"/>
      <c r="IO512"/>
      <c r="IP512"/>
      <c r="IQ512"/>
      <c r="IR512"/>
      <c r="IS512"/>
      <c r="IT512"/>
      <c r="IU512"/>
      <c r="IV512"/>
      <c r="IW512"/>
      <c r="IX512"/>
      <c r="IY512"/>
      <c r="IZ512"/>
      <c r="JA512"/>
      <c r="JB512"/>
      <c r="JC512"/>
    </row>
    <row r="513" spans="248:263" ht="18" customHeight="1" x14ac:dyDescent="0.25">
      <c r="IN513"/>
      <c r="IO513"/>
      <c r="IP513"/>
      <c r="IQ513"/>
      <c r="IR513"/>
      <c r="IS513"/>
      <c r="IT513"/>
      <c r="IU513"/>
      <c r="IV513"/>
      <c r="IW513"/>
      <c r="IX513"/>
      <c r="IY513"/>
      <c r="IZ513"/>
      <c r="JA513"/>
      <c r="JB513"/>
      <c r="JC513"/>
    </row>
    <row r="514" spans="248:263" ht="18" customHeight="1" x14ac:dyDescent="0.25">
      <c r="IN514"/>
      <c r="IO514"/>
      <c r="IP514"/>
      <c r="IQ514"/>
      <c r="IR514"/>
      <c r="IS514"/>
      <c r="IT514"/>
      <c r="IU514"/>
      <c r="IV514"/>
      <c r="IW514"/>
      <c r="IX514"/>
      <c r="IY514"/>
      <c r="IZ514"/>
      <c r="JA514"/>
      <c r="JB514"/>
      <c r="JC514"/>
    </row>
    <row r="515" spans="248:263" ht="18" customHeight="1" x14ac:dyDescent="0.25">
      <c r="IN515"/>
      <c r="IO515"/>
      <c r="IP515"/>
      <c r="IQ515"/>
      <c r="IR515"/>
      <c r="IS515"/>
      <c r="IT515"/>
      <c r="IU515"/>
      <c r="IV515"/>
      <c r="IW515"/>
      <c r="IX515"/>
      <c r="IY515"/>
      <c r="IZ515"/>
      <c r="JA515"/>
      <c r="JB515"/>
      <c r="JC515"/>
    </row>
    <row r="516" spans="248:263" ht="18" customHeight="1" x14ac:dyDescent="0.25">
      <c r="IN516"/>
      <c r="IO516"/>
      <c r="IP516"/>
      <c r="IQ516"/>
      <c r="IR516"/>
      <c r="IS516"/>
      <c r="IT516"/>
      <c r="IU516"/>
      <c r="IV516"/>
      <c r="IW516"/>
      <c r="IX516"/>
      <c r="IY516"/>
      <c r="IZ516"/>
      <c r="JA516"/>
      <c r="JB516"/>
      <c r="JC516"/>
    </row>
    <row r="517" spans="248:263" ht="18" customHeight="1" x14ac:dyDescent="0.25">
      <c r="IN517"/>
      <c r="IO517"/>
      <c r="IP517"/>
      <c r="IQ517"/>
      <c r="IR517"/>
      <c r="IS517"/>
      <c r="IT517"/>
      <c r="IU517"/>
      <c r="IV517"/>
      <c r="IW517"/>
      <c r="IX517"/>
      <c r="IY517"/>
      <c r="IZ517"/>
      <c r="JA517"/>
      <c r="JB517"/>
      <c r="JC517"/>
    </row>
    <row r="518" spans="248:263" ht="18" customHeight="1" x14ac:dyDescent="0.25">
      <c r="IN518"/>
      <c r="IO518"/>
      <c r="IP518"/>
      <c r="IQ518"/>
      <c r="IR518"/>
      <c r="IS518"/>
      <c r="IT518"/>
      <c r="IU518"/>
      <c r="IV518"/>
      <c r="IW518"/>
      <c r="IX518"/>
      <c r="IY518"/>
      <c r="IZ518"/>
      <c r="JA518"/>
      <c r="JB518"/>
      <c r="JC518"/>
    </row>
    <row r="519" spans="248:263" ht="18" customHeight="1" x14ac:dyDescent="0.25">
      <c r="IN519"/>
      <c r="IO519"/>
      <c r="IP519"/>
      <c r="IQ519"/>
      <c r="IR519"/>
      <c r="IS519"/>
      <c r="IT519"/>
      <c r="IU519"/>
      <c r="IV519"/>
      <c r="IW519"/>
      <c r="IX519"/>
      <c r="IY519"/>
      <c r="IZ519"/>
      <c r="JA519"/>
      <c r="JB519"/>
      <c r="JC519"/>
    </row>
    <row r="520" spans="248:263" ht="18" customHeight="1" x14ac:dyDescent="0.25">
      <c r="IN520"/>
      <c r="IO520"/>
      <c r="IP520"/>
      <c r="IQ520"/>
      <c r="IR520"/>
      <c r="IS520"/>
      <c r="IT520"/>
      <c r="IU520"/>
      <c r="IV520"/>
      <c r="IW520"/>
      <c r="IX520"/>
      <c r="IY520"/>
      <c r="IZ520"/>
      <c r="JA520"/>
      <c r="JB520"/>
      <c r="JC520"/>
    </row>
    <row r="521" spans="248:263" ht="18" customHeight="1" x14ac:dyDescent="0.25">
      <c r="IN521"/>
      <c r="IO521"/>
      <c r="IP521"/>
      <c r="IQ521"/>
      <c r="IR521"/>
      <c r="IS521"/>
      <c r="IT521"/>
      <c r="IU521"/>
      <c r="IV521"/>
      <c r="IW521"/>
      <c r="IX521"/>
      <c r="IY521"/>
      <c r="IZ521"/>
      <c r="JA521"/>
      <c r="JB521"/>
      <c r="JC521"/>
    </row>
    <row r="522" spans="248:263" ht="18" customHeight="1" x14ac:dyDescent="0.25">
      <c r="IN522"/>
      <c r="IO522"/>
      <c r="IP522"/>
      <c r="IQ522"/>
      <c r="IR522"/>
      <c r="IS522"/>
      <c r="IT522"/>
      <c r="IU522"/>
      <c r="IV522"/>
      <c r="IW522"/>
      <c r="IX522"/>
      <c r="IY522"/>
      <c r="IZ522"/>
      <c r="JA522"/>
      <c r="JB522"/>
      <c r="JC522"/>
    </row>
    <row r="523" spans="248:263" ht="18" customHeight="1" x14ac:dyDescent="0.25">
      <c r="IN523"/>
      <c r="IO523"/>
      <c r="IP523"/>
      <c r="IQ523"/>
      <c r="IR523"/>
      <c r="IS523"/>
      <c r="IT523"/>
      <c r="IU523"/>
      <c r="IV523"/>
      <c r="IW523"/>
      <c r="IX523"/>
      <c r="IY523"/>
      <c r="IZ523"/>
      <c r="JA523"/>
      <c r="JB523"/>
      <c r="JC523"/>
    </row>
    <row r="524" spans="248:263" ht="18" customHeight="1" x14ac:dyDescent="0.25">
      <c r="IN524"/>
      <c r="IO524"/>
      <c r="IP524"/>
      <c r="IQ524"/>
      <c r="IR524"/>
      <c r="IS524"/>
      <c r="IT524"/>
      <c r="IU524"/>
      <c r="IV524"/>
      <c r="IW524"/>
      <c r="IX524"/>
      <c r="IY524"/>
      <c r="IZ524"/>
      <c r="JA524"/>
      <c r="JB524"/>
      <c r="JC524"/>
    </row>
    <row r="525" spans="248:263" ht="18" customHeight="1" x14ac:dyDescent="0.25">
      <c r="IN525"/>
      <c r="IO525"/>
      <c r="IP525"/>
      <c r="IQ525"/>
      <c r="IR525"/>
      <c r="IS525"/>
      <c r="IT525"/>
      <c r="IU525"/>
      <c r="IV525"/>
      <c r="IW525"/>
      <c r="IX525"/>
      <c r="IY525"/>
      <c r="IZ525"/>
      <c r="JA525"/>
      <c r="JB525"/>
      <c r="JC525"/>
    </row>
    <row r="526" spans="248:263" ht="18" customHeight="1" x14ac:dyDescent="0.25">
      <c r="IN526"/>
      <c r="IO526"/>
      <c r="IP526"/>
      <c r="IQ526"/>
      <c r="IR526"/>
      <c r="IS526"/>
      <c r="IT526"/>
      <c r="IU526"/>
      <c r="IV526"/>
      <c r="IW526"/>
      <c r="IX526"/>
      <c r="IY526"/>
      <c r="IZ526"/>
      <c r="JA526"/>
      <c r="JB526"/>
      <c r="JC526"/>
    </row>
    <row r="527" spans="248:263" ht="18" customHeight="1" x14ac:dyDescent="0.25">
      <c r="IN527"/>
      <c r="IO527"/>
      <c r="IP527"/>
      <c r="IQ527"/>
      <c r="IR527"/>
      <c r="IS527"/>
      <c r="IT527"/>
      <c r="IU527"/>
      <c r="IV527"/>
      <c r="IW527"/>
      <c r="IX527"/>
      <c r="IY527"/>
      <c r="IZ527"/>
      <c r="JA527"/>
      <c r="JB527"/>
      <c r="JC527"/>
    </row>
    <row r="528" spans="248:263" ht="18" customHeight="1" x14ac:dyDescent="0.25">
      <c r="IN528"/>
      <c r="IO528"/>
      <c r="IP528"/>
      <c r="IQ528"/>
      <c r="IR528"/>
      <c r="IS528"/>
      <c r="IT528"/>
      <c r="IU528"/>
      <c r="IV528"/>
      <c r="IW528"/>
      <c r="IX528"/>
      <c r="IY528"/>
      <c r="IZ528"/>
      <c r="JA528"/>
      <c r="JB528"/>
      <c r="JC528"/>
    </row>
    <row r="529" spans="248:263" ht="18" customHeight="1" x14ac:dyDescent="0.25">
      <c r="IN529"/>
      <c r="IO529"/>
      <c r="IP529"/>
      <c r="IQ529"/>
      <c r="IR529"/>
      <c r="IS529"/>
      <c r="IT529"/>
      <c r="IU529"/>
      <c r="IV529"/>
      <c r="IW529"/>
      <c r="IX529"/>
      <c r="IY529"/>
      <c r="IZ529"/>
      <c r="JA529"/>
      <c r="JB529"/>
      <c r="JC529"/>
    </row>
    <row r="530" spans="248:263" ht="18" customHeight="1" x14ac:dyDescent="0.25">
      <c r="IN530"/>
      <c r="IO530"/>
      <c r="IP530"/>
      <c r="IQ530"/>
      <c r="IR530"/>
      <c r="IS530"/>
      <c r="IT530"/>
      <c r="IU530"/>
      <c r="IV530"/>
      <c r="IW530"/>
      <c r="IX530"/>
      <c r="IY530"/>
      <c r="IZ530"/>
      <c r="JA530"/>
      <c r="JB530"/>
      <c r="JC530"/>
    </row>
    <row r="531" spans="248:263" ht="18" customHeight="1" x14ac:dyDescent="0.25">
      <c r="IN531"/>
      <c r="IO531"/>
      <c r="IP531"/>
      <c r="IQ531"/>
      <c r="IR531"/>
      <c r="IS531"/>
      <c r="IT531"/>
      <c r="IU531"/>
      <c r="IV531"/>
      <c r="IW531"/>
      <c r="IX531"/>
      <c r="IY531"/>
      <c r="IZ531"/>
      <c r="JA531"/>
      <c r="JB531"/>
      <c r="JC531"/>
    </row>
    <row r="532" spans="248:263" ht="18" customHeight="1" x14ac:dyDescent="0.25">
      <c r="IN532"/>
      <c r="IO532"/>
      <c r="IP532"/>
      <c r="IQ532"/>
      <c r="IR532"/>
      <c r="IS532"/>
      <c r="IT532"/>
      <c r="IU532"/>
      <c r="IV532"/>
      <c r="IW532"/>
      <c r="IX532"/>
      <c r="IY532"/>
      <c r="IZ532"/>
      <c r="JA532"/>
      <c r="JB532"/>
      <c r="JC532"/>
    </row>
    <row r="533" spans="248:263" ht="18" customHeight="1" x14ac:dyDescent="0.25">
      <c r="IN533"/>
      <c r="IO533"/>
      <c r="IP533"/>
      <c r="IQ533"/>
      <c r="IR533"/>
      <c r="IS533"/>
      <c r="IT533"/>
      <c r="IU533"/>
      <c r="IV533"/>
      <c r="IW533"/>
      <c r="IX533"/>
      <c r="IY533"/>
      <c r="IZ533"/>
      <c r="JA533"/>
      <c r="JB533"/>
      <c r="JC533"/>
    </row>
    <row r="534" spans="248:263" ht="18" customHeight="1" x14ac:dyDescent="0.25">
      <c r="IN534"/>
      <c r="IO534"/>
      <c r="IP534"/>
      <c r="IQ534"/>
      <c r="IR534"/>
      <c r="IS534"/>
      <c r="IT534"/>
      <c r="IU534"/>
      <c r="IV534"/>
      <c r="IW534"/>
      <c r="IX534"/>
      <c r="IY534"/>
      <c r="IZ534"/>
      <c r="JA534"/>
      <c r="JB534"/>
      <c r="JC534"/>
    </row>
    <row r="535" spans="248:263" ht="18" customHeight="1" x14ac:dyDescent="0.25">
      <c r="IN535"/>
      <c r="IO535"/>
      <c r="IP535"/>
      <c r="IQ535"/>
      <c r="IR535"/>
      <c r="IS535"/>
      <c r="IT535"/>
      <c r="IU535"/>
      <c r="IV535"/>
      <c r="IW535"/>
      <c r="IX535"/>
      <c r="IY535"/>
      <c r="IZ535"/>
      <c r="JA535"/>
      <c r="JB535"/>
      <c r="JC535"/>
    </row>
    <row r="536" spans="248:263" ht="18" customHeight="1" x14ac:dyDescent="0.25">
      <c r="IN536"/>
      <c r="IO536"/>
      <c r="IP536"/>
      <c r="IQ536"/>
      <c r="IR536"/>
      <c r="IS536"/>
      <c r="IT536"/>
      <c r="IU536"/>
      <c r="IV536"/>
      <c r="IW536"/>
      <c r="IX536"/>
      <c r="IY536"/>
      <c r="IZ536"/>
      <c r="JA536"/>
      <c r="JB536"/>
      <c r="JC536"/>
    </row>
    <row r="537" spans="248:263" ht="18" customHeight="1" x14ac:dyDescent="0.25">
      <c r="IN537"/>
      <c r="IO537"/>
      <c r="IP537"/>
      <c r="IQ537"/>
      <c r="IR537"/>
      <c r="IS537"/>
      <c r="IT537"/>
      <c r="IU537"/>
      <c r="IV537"/>
      <c r="IW537"/>
      <c r="IX537"/>
      <c r="IY537"/>
      <c r="IZ537"/>
      <c r="JA537"/>
      <c r="JB537"/>
      <c r="JC537"/>
    </row>
    <row r="538" spans="248:263" ht="18" customHeight="1" x14ac:dyDescent="0.25">
      <c r="IN538"/>
      <c r="IO538"/>
      <c r="IP538"/>
      <c r="IQ538"/>
      <c r="IR538"/>
      <c r="IS538"/>
      <c r="IT538"/>
      <c r="IU538"/>
      <c r="IV538"/>
      <c r="IW538"/>
      <c r="IX538"/>
      <c r="IY538"/>
      <c r="IZ538"/>
      <c r="JA538"/>
      <c r="JB538"/>
      <c r="JC538"/>
    </row>
    <row r="539" spans="248:263" ht="18" customHeight="1" x14ac:dyDescent="0.25">
      <c r="IN539"/>
      <c r="IO539"/>
      <c r="IP539"/>
      <c r="IQ539"/>
      <c r="IR539"/>
      <c r="IS539"/>
      <c r="IT539"/>
      <c r="IU539"/>
      <c r="IV539"/>
      <c r="IW539"/>
      <c r="IX539"/>
      <c r="IY539"/>
      <c r="IZ539"/>
      <c r="JA539"/>
      <c r="JB539"/>
      <c r="JC539"/>
    </row>
    <row r="540" spans="248:263" ht="18" customHeight="1" x14ac:dyDescent="0.25">
      <c r="IN540"/>
      <c r="IO540"/>
      <c r="IP540"/>
      <c r="IQ540"/>
      <c r="IR540"/>
      <c r="IS540"/>
      <c r="IT540"/>
      <c r="IU540"/>
      <c r="IV540"/>
      <c r="IW540"/>
      <c r="IX540"/>
      <c r="IY540"/>
      <c r="IZ540"/>
      <c r="JA540"/>
      <c r="JB540"/>
      <c r="JC540"/>
    </row>
    <row r="541" spans="248:263" ht="18" customHeight="1" x14ac:dyDescent="0.25">
      <c r="IN541"/>
      <c r="IO541"/>
      <c r="IP541"/>
      <c r="IQ541"/>
      <c r="IR541"/>
      <c r="IS541"/>
      <c r="IT541"/>
      <c r="IU541"/>
      <c r="IV541"/>
      <c r="IW541"/>
      <c r="IX541"/>
      <c r="IY541"/>
      <c r="IZ541"/>
      <c r="JA541"/>
      <c r="JB541"/>
      <c r="JC541"/>
    </row>
    <row r="542" spans="248:263" ht="18" customHeight="1" x14ac:dyDescent="0.25">
      <c r="IN542"/>
      <c r="IO542"/>
      <c r="IP542"/>
      <c r="IQ542"/>
      <c r="IR542"/>
      <c r="IS542"/>
      <c r="IT542"/>
      <c r="IU542"/>
      <c r="IV542"/>
      <c r="IW542"/>
      <c r="IX542"/>
      <c r="IY542"/>
      <c r="IZ542"/>
      <c r="JA542"/>
      <c r="JB542"/>
      <c r="JC542"/>
    </row>
    <row r="543" spans="248:263" ht="18" customHeight="1" x14ac:dyDescent="0.25">
      <c r="IN543"/>
      <c r="IO543"/>
      <c r="IP543"/>
      <c r="IQ543"/>
      <c r="IR543"/>
      <c r="IS543"/>
      <c r="IT543"/>
      <c r="IU543"/>
      <c r="IV543"/>
      <c r="IW543"/>
      <c r="IX543"/>
      <c r="IY543"/>
      <c r="IZ543"/>
      <c r="JA543"/>
      <c r="JB543"/>
      <c r="JC543"/>
    </row>
    <row r="544" spans="248:263" ht="18" customHeight="1" x14ac:dyDescent="0.25">
      <c r="IN544"/>
      <c r="IO544"/>
      <c r="IP544"/>
      <c r="IQ544"/>
      <c r="IR544"/>
      <c r="IS544"/>
      <c r="IT544"/>
      <c r="IU544"/>
      <c r="IV544"/>
      <c r="IW544"/>
      <c r="IX544"/>
      <c r="IY544"/>
      <c r="IZ544"/>
      <c r="JA544"/>
      <c r="JB544"/>
      <c r="JC544"/>
    </row>
    <row r="545" spans="248:263" ht="18" customHeight="1" x14ac:dyDescent="0.25">
      <c r="IN545"/>
      <c r="IO545"/>
      <c r="IP545"/>
      <c r="IQ545"/>
      <c r="IR545"/>
      <c r="IS545"/>
      <c r="IT545"/>
      <c r="IU545"/>
      <c r="IV545"/>
      <c r="IW545"/>
      <c r="IX545"/>
      <c r="IY545"/>
      <c r="IZ545"/>
      <c r="JA545"/>
      <c r="JB545"/>
      <c r="JC545"/>
    </row>
    <row r="546" spans="248:263" ht="18" customHeight="1" x14ac:dyDescent="0.25">
      <c r="IN546"/>
      <c r="IO546"/>
      <c r="IP546"/>
      <c r="IQ546"/>
      <c r="IR546"/>
      <c r="IS546"/>
      <c r="IT546"/>
      <c r="IU546"/>
      <c r="IV546"/>
      <c r="IW546"/>
      <c r="IX546"/>
      <c r="IY546"/>
      <c r="IZ546"/>
      <c r="JA546"/>
      <c r="JB546"/>
      <c r="JC546"/>
    </row>
    <row r="547" spans="248:263" ht="18" customHeight="1" x14ac:dyDescent="0.25">
      <c r="IN547"/>
      <c r="IO547"/>
      <c r="IP547"/>
      <c r="IQ547"/>
      <c r="IR547"/>
      <c r="IS547"/>
      <c r="IT547"/>
      <c r="IU547"/>
      <c r="IV547"/>
      <c r="IW547"/>
      <c r="IX547"/>
      <c r="IY547"/>
      <c r="IZ547"/>
      <c r="JA547"/>
      <c r="JB547"/>
      <c r="JC547"/>
    </row>
    <row r="548" spans="248:263" ht="18" customHeight="1" x14ac:dyDescent="0.25">
      <c r="IN548"/>
      <c r="IO548"/>
      <c r="IP548"/>
      <c r="IQ548"/>
      <c r="IR548"/>
      <c r="IS548"/>
      <c r="IT548"/>
      <c r="IU548"/>
      <c r="IV548"/>
      <c r="IW548"/>
      <c r="IX548"/>
      <c r="IY548"/>
      <c r="IZ548"/>
      <c r="JA548"/>
      <c r="JB548"/>
      <c r="JC548"/>
    </row>
    <row r="549" spans="248:263" ht="18" customHeight="1" x14ac:dyDescent="0.25">
      <c r="IN549"/>
      <c r="IO549"/>
      <c r="IP549"/>
      <c r="IQ549"/>
      <c r="IR549"/>
      <c r="IS549"/>
      <c r="IT549"/>
      <c r="IU549"/>
      <c r="IV549"/>
      <c r="IW549"/>
      <c r="IX549"/>
      <c r="IY549"/>
      <c r="IZ549"/>
      <c r="JA549"/>
      <c r="JB549"/>
      <c r="JC549"/>
    </row>
    <row r="550" spans="248:263" ht="18" customHeight="1" x14ac:dyDescent="0.25">
      <c r="IN550"/>
      <c r="IO550"/>
      <c r="IP550"/>
      <c r="IQ550"/>
      <c r="IR550"/>
      <c r="IS550"/>
      <c r="IT550"/>
      <c r="IU550"/>
      <c r="IV550"/>
      <c r="IW550"/>
      <c r="IX550"/>
      <c r="IY550"/>
      <c r="IZ550"/>
      <c r="JA550"/>
      <c r="JB550"/>
      <c r="JC550"/>
    </row>
    <row r="551" spans="248:263" ht="18" customHeight="1" x14ac:dyDescent="0.25">
      <c r="IN551"/>
      <c r="IO551"/>
      <c r="IP551"/>
      <c r="IQ551"/>
      <c r="IR551"/>
      <c r="IS551"/>
      <c r="IT551"/>
      <c r="IU551"/>
      <c r="IV551"/>
      <c r="IW551"/>
      <c r="IX551"/>
      <c r="IY551"/>
      <c r="IZ551"/>
      <c r="JA551"/>
      <c r="JB551"/>
      <c r="JC551"/>
    </row>
    <row r="552" spans="248:263" ht="18" customHeight="1" x14ac:dyDescent="0.25">
      <c r="IN552"/>
      <c r="IO552"/>
      <c r="IP552"/>
      <c r="IQ552"/>
      <c r="IR552"/>
      <c r="IS552"/>
      <c r="IT552"/>
      <c r="IU552"/>
      <c r="IV552"/>
      <c r="IW552"/>
      <c r="IX552"/>
      <c r="IY552"/>
      <c r="IZ552"/>
      <c r="JA552"/>
      <c r="JB552"/>
      <c r="JC552"/>
    </row>
    <row r="553" spans="248:263" ht="18" customHeight="1" x14ac:dyDescent="0.25">
      <c r="IN553"/>
      <c r="IO553"/>
      <c r="IP553"/>
      <c r="IQ553"/>
      <c r="IR553"/>
      <c r="IS553"/>
      <c r="IT553"/>
      <c r="IU553"/>
      <c r="IV553"/>
      <c r="IW553"/>
      <c r="IX553"/>
      <c r="IY553"/>
      <c r="IZ553"/>
      <c r="JA553"/>
      <c r="JB553"/>
      <c r="JC553"/>
    </row>
    <row r="554" spans="248:263" ht="18" customHeight="1" x14ac:dyDescent="0.25">
      <c r="IN554"/>
      <c r="IO554"/>
      <c r="IP554"/>
      <c r="IQ554"/>
      <c r="IR554"/>
      <c r="IS554"/>
      <c r="IT554"/>
      <c r="IU554"/>
      <c r="IV554"/>
      <c r="IW554"/>
      <c r="IX554"/>
      <c r="IY554"/>
      <c r="IZ554"/>
      <c r="JA554"/>
      <c r="JB554"/>
      <c r="JC554"/>
    </row>
    <row r="555" spans="248:263" ht="18" customHeight="1" x14ac:dyDescent="0.25">
      <c r="IN555"/>
      <c r="IO555"/>
      <c r="IP555"/>
      <c r="IQ555"/>
      <c r="IR555"/>
      <c r="IS555"/>
      <c r="IT555"/>
      <c r="IU555"/>
      <c r="IV555"/>
      <c r="IW555"/>
      <c r="IX555"/>
      <c r="IY555"/>
      <c r="IZ555"/>
      <c r="JA555"/>
      <c r="JB555"/>
      <c r="JC555"/>
    </row>
    <row r="556" spans="248:263" ht="18" customHeight="1" x14ac:dyDescent="0.25">
      <c r="IN556"/>
      <c r="IO556"/>
      <c r="IP556"/>
      <c r="IQ556"/>
      <c r="IR556"/>
      <c r="IS556"/>
      <c r="IT556"/>
      <c r="IU556"/>
      <c r="IV556"/>
      <c r="IW556"/>
      <c r="IX556"/>
      <c r="IY556"/>
      <c r="IZ556"/>
      <c r="JA556"/>
      <c r="JB556"/>
      <c r="JC556"/>
    </row>
    <row r="557" spans="248:263" ht="18" customHeight="1" x14ac:dyDescent="0.25">
      <c r="IN557"/>
      <c r="IO557"/>
      <c r="IP557"/>
      <c r="IQ557"/>
      <c r="IR557"/>
      <c r="IS557"/>
      <c r="IT557"/>
      <c r="IU557"/>
      <c r="IV557"/>
      <c r="IW557"/>
      <c r="IX557"/>
      <c r="IY557"/>
      <c r="IZ557"/>
      <c r="JA557"/>
      <c r="JB557"/>
      <c r="JC557"/>
    </row>
    <row r="558" spans="248:263" ht="18" customHeight="1" x14ac:dyDescent="0.25">
      <c r="IN558"/>
      <c r="IO558"/>
      <c r="IP558"/>
      <c r="IQ558"/>
      <c r="IR558"/>
      <c r="IS558"/>
      <c r="IT558"/>
      <c r="IU558"/>
      <c r="IV558"/>
      <c r="IW558"/>
      <c r="IX558"/>
      <c r="IY558"/>
      <c r="IZ558"/>
      <c r="JA558"/>
      <c r="JB558"/>
      <c r="JC558"/>
    </row>
    <row r="559" spans="248:263" ht="18" customHeight="1" x14ac:dyDescent="0.25">
      <c r="IN559"/>
      <c r="IO559"/>
      <c r="IP559"/>
      <c r="IQ559"/>
      <c r="IR559"/>
      <c r="IS559"/>
      <c r="IT559"/>
      <c r="IU559"/>
      <c r="IV559"/>
      <c r="IW559"/>
      <c r="IX559"/>
      <c r="IY559"/>
      <c r="IZ559"/>
      <c r="JA559"/>
      <c r="JB559"/>
      <c r="JC559"/>
    </row>
    <row r="560" spans="248:263" ht="18" customHeight="1" x14ac:dyDescent="0.25">
      <c r="IN560"/>
      <c r="IO560"/>
      <c r="IP560"/>
      <c r="IQ560"/>
      <c r="IR560"/>
      <c r="IS560"/>
      <c r="IT560"/>
      <c r="IU560"/>
      <c r="IV560"/>
      <c r="IW560"/>
      <c r="IX560"/>
      <c r="IY560"/>
      <c r="IZ560"/>
      <c r="JA560"/>
      <c r="JB560"/>
      <c r="JC560"/>
    </row>
    <row r="561" spans="248:265" ht="18" customHeight="1" x14ac:dyDescent="0.25">
      <c r="IN561"/>
      <c r="IO561"/>
      <c r="IP561"/>
      <c r="IQ561"/>
      <c r="IR561"/>
      <c r="IS561"/>
      <c r="IT561"/>
      <c r="IU561"/>
      <c r="IV561"/>
      <c r="IW561"/>
      <c r="IX561"/>
      <c r="IY561"/>
      <c r="IZ561"/>
      <c r="JA561"/>
      <c r="JB561"/>
      <c r="JC561"/>
    </row>
    <row r="562" spans="248:265" ht="18" customHeight="1" x14ac:dyDescent="0.25">
      <c r="IN562"/>
      <c r="IO562"/>
      <c r="IP562"/>
      <c r="IQ562"/>
      <c r="IR562"/>
      <c r="IS562"/>
      <c r="IT562"/>
      <c r="IU562"/>
      <c r="IV562"/>
      <c r="IW562"/>
      <c r="IX562"/>
      <c r="IY562"/>
      <c r="IZ562"/>
      <c r="JA562"/>
      <c r="JB562"/>
      <c r="JC562"/>
    </row>
    <row r="563" spans="248:265" ht="18" customHeight="1" x14ac:dyDescent="0.25">
      <c r="IN563"/>
      <c r="IO563"/>
      <c r="IP563"/>
      <c r="IQ563"/>
      <c r="IR563"/>
      <c r="IS563"/>
      <c r="IT563"/>
      <c r="IU563"/>
      <c r="IV563"/>
      <c r="IW563"/>
      <c r="IX563"/>
      <c r="IY563"/>
      <c r="IZ563"/>
      <c r="JA563"/>
      <c r="JB563"/>
      <c r="JC563"/>
    </row>
    <row r="564" spans="248:265" ht="18" customHeight="1" x14ac:dyDescent="0.25">
      <c r="IN564"/>
      <c r="IO564"/>
      <c r="IP564"/>
      <c r="IQ564"/>
      <c r="IR564"/>
      <c r="IS564"/>
      <c r="IT564"/>
      <c r="IU564"/>
      <c r="IV564"/>
      <c r="IW564"/>
      <c r="IX564"/>
      <c r="IY564"/>
      <c r="IZ564"/>
      <c r="JA564"/>
      <c r="JB564"/>
      <c r="JC564"/>
    </row>
    <row r="565" spans="248:265" ht="18" customHeight="1" x14ac:dyDescent="0.25">
      <c r="IN565"/>
      <c r="IO565"/>
      <c r="IP565"/>
      <c r="IQ565"/>
      <c r="IR565"/>
      <c r="IS565"/>
      <c r="IT565"/>
      <c r="IU565"/>
      <c r="IV565"/>
      <c r="IW565"/>
      <c r="IX565"/>
      <c r="IY565"/>
      <c r="IZ565"/>
      <c r="JA565"/>
      <c r="JB565"/>
      <c r="JC565"/>
    </row>
    <row r="566" spans="248:265" ht="18" customHeight="1" x14ac:dyDescent="0.25">
      <c r="IN566"/>
      <c r="IO566"/>
      <c r="IP566"/>
      <c r="IQ566"/>
      <c r="IR566"/>
      <c r="IS566"/>
      <c r="IT566"/>
      <c r="IU566"/>
      <c r="IV566"/>
      <c r="IW566"/>
      <c r="IX566"/>
      <c r="IY566"/>
      <c r="IZ566"/>
      <c r="JA566"/>
      <c r="JB566"/>
      <c r="JC566"/>
    </row>
    <row r="567" spans="248:265" ht="18" customHeight="1" x14ac:dyDescent="0.25">
      <c r="IN567"/>
      <c r="IO567"/>
      <c r="IP567"/>
      <c r="IQ567"/>
      <c r="IR567"/>
      <c r="IS567"/>
      <c r="IT567"/>
      <c r="IU567"/>
      <c r="IV567"/>
      <c r="IW567"/>
      <c r="IX567"/>
      <c r="IY567"/>
      <c r="IZ567"/>
      <c r="JA567"/>
      <c r="JB567"/>
      <c r="JC567"/>
    </row>
    <row r="568" spans="248:265" ht="18" customHeight="1" x14ac:dyDescent="0.25">
      <c r="IN568"/>
      <c r="IO568"/>
      <c r="IP568"/>
      <c r="IQ568"/>
      <c r="IR568"/>
      <c r="IS568"/>
      <c r="IT568"/>
      <c r="IU568"/>
      <c r="IV568"/>
      <c r="IW568"/>
      <c r="IX568"/>
      <c r="IY568"/>
      <c r="IZ568"/>
      <c r="JA568"/>
      <c r="JB568"/>
      <c r="JC568"/>
    </row>
    <row r="569" spans="248:265" ht="18" customHeight="1" x14ac:dyDescent="0.25">
      <c r="JD569" s="1"/>
    </row>
    <row r="570" spans="248:265" ht="18" customHeight="1" x14ac:dyDescent="0.25">
      <c r="JD570" s="1"/>
    </row>
    <row r="571" spans="248:265" ht="18" customHeight="1" x14ac:dyDescent="0.25">
      <c r="JD571" s="1"/>
    </row>
    <row r="572" spans="248:265" ht="18" customHeight="1" x14ac:dyDescent="0.25">
      <c r="JD572" s="1"/>
    </row>
    <row r="573" spans="248:265" ht="18" customHeight="1" x14ac:dyDescent="0.25">
      <c r="JD573" s="1"/>
      <c r="JE573" s="1"/>
    </row>
    <row r="574" spans="248:265" ht="18" customHeight="1" x14ac:dyDescent="0.25">
      <c r="JD574" s="1"/>
      <c r="JE574" s="1"/>
    </row>
    <row r="575" spans="248:265" ht="18" customHeight="1" x14ac:dyDescent="0.25">
      <c r="JD575" s="1"/>
      <c r="JE575" s="1"/>
    </row>
    <row r="576" spans="248:265" ht="18" customHeight="1" x14ac:dyDescent="0.25">
      <c r="JD576" s="1"/>
      <c r="JE576" s="1"/>
    </row>
    <row r="577" spans="264:265" ht="18" customHeight="1" x14ac:dyDescent="0.25">
      <c r="JD577" s="1"/>
      <c r="JE577" s="1"/>
    </row>
    <row r="578" spans="264:265" ht="18" customHeight="1" x14ac:dyDescent="0.25">
      <c r="JD578" s="1"/>
      <c r="JE578" s="1"/>
    </row>
    <row r="579" spans="264:265" ht="18" customHeight="1" x14ac:dyDescent="0.25">
      <c r="JD579" s="1"/>
      <c r="JE579" s="1"/>
    </row>
    <row r="580" spans="264:265" ht="18" customHeight="1" x14ac:dyDescent="0.25">
      <c r="JD580" s="1"/>
      <c r="JE580" s="1"/>
    </row>
    <row r="581" spans="264:265" ht="18" customHeight="1" x14ac:dyDescent="0.25">
      <c r="JD581" s="1"/>
      <c r="JE581" s="1"/>
    </row>
    <row r="582" spans="264:265" ht="18" customHeight="1" x14ac:dyDescent="0.25">
      <c r="JD582" s="1"/>
      <c r="JE582" s="1"/>
    </row>
    <row r="583" spans="264:265" ht="18" customHeight="1" x14ac:dyDescent="0.25">
      <c r="JD583" s="1"/>
      <c r="JE583" s="1"/>
    </row>
    <row r="584" spans="264:265" ht="18" customHeight="1" x14ac:dyDescent="0.25">
      <c r="JD584" s="1"/>
      <c r="JE584" s="1"/>
    </row>
    <row r="585" spans="264:265" ht="18" customHeight="1" x14ac:dyDescent="0.25">
      <c r="JD585" s="1"/>
      <c r="JE585" s="1"/>
    </row>
    <row r="586" spans="264:265" ht="18" customHeight="1" x14ac:dyDescent="0.25">
      <c r="JD586" s="1"/>
      <c r="JE586" s="1"/>
    </row>
    <row r="587" spans="264:265" ht="18" customHeight="1" x14ac:dyDescent="0.25">
      <c r="JD587" s="1"/>
      <c r="JE587" s="1"/>
    </row>
    <row r="588" spans="264:265" ht="18" customHeight="1" x14ac:dyDescent="0.25">
      <c r="JD588" s="1"/>
      <c r="JE588" s="1"/>
    </row>
    <row r="589" spans="264:265" ht="18" customHeight="1" x14ac:dyDescent="0.25">
      <c r="JD589" s="1"/>
      <c r="JE589" s="1"/>
    </row>
    <row r="590" spans="264:265" ht="18" customHeight="1" x14ac:dyDescent="0.25">
      <c r="JD590" s="1"/>
      <c r="JE590" s="1"/>
    </row>
    <row r="591" spans="264:265" ht="18" customHeight="1" x14ac:dyDescent="0.25">
      <c r="JD591" s="1"/>
      <c r="JE591" s="1"/>
    </row>
    <row r="592" spans="264:265" ht="18" customHeight="1" x14ac:dyDescent="0.25">
      <c r="JD592" s="1"/>
      <c r="JE592" s="1"/>
    </row>
    <row r="593" spans="264:265" ht="18" customHeight="1" x14ac:dyDescent="0.25">
      <c r="JD593" s="1"/>
      <c r="JE593" s="1"/>
    </row>
    <row r="594" spans="264:265" ht="18" customHeight="1" x14ac:dyDescent="0.25">
      <c r="JD594" s="1"/>
      <c r="JE594" s="1"/>
    </row>
    <row r="595" spans="264:265" ht="18" customHeight="1" x14ac:dyDescent="0.25">
      <c r="JD595" s="1"/>
      <c r="JE595" s="1"/>
    </row>
    <row r="596" spans="264:265" ht="18" customHeight="1" x14ac:dyDescent="0.25">
      <c r="JD596" s="1"/>
      <c r="JE596" s="1"/>
    </row>
    <row r="597" spans="264:265" ht="18" customHeight="1" x14ac:dyDescent="0.25">
      <c r="JD597" s="1"/>
      <c r="JE597" s="1"/>
    </row>
    <row r="598" spans="264:265" ht="18" customHeight="1" x14ac:dyDescent="0.25">
      <c r="JD598" s="1"/>
      <c r="JE598" s="1"/>
    </row>
  </sheetData>
  <mergeCells count="1">
    <mergeCell ref="A1:W1"/>
  </mergeCells>
  <phoneticPr fontId="9" type="noConversion"/>
  <pageMargins left="0.5" right="0.5" top="0.75" bottom="0.75" header="0.27777800000000002" footer="0.27777800000000002"/>
  <pageSetup orientation="portrait"/>
  <headerFooter>
    <oddFooter>&amp;C&amp;"Helvetica,Regular"&amp;12&amp;K000000&amp;P</oddFooter>
  </headerFooter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Roxane</dc:creator>
  <cp:lastModifiedBy>Pier-Luc Simard</cp:lastModifiedBy>
  <cp:revision/>
  <dcterms:created xsi:type="dcterms:W3CDTF">2016-01-18T21:47:01Z</dcterms:created>
  <dcterms:modified xsi:type="dcterms:W3CDTF">2022-06-06T13:57:59Z</dcterms:modified>
</cp:coreProperties>
</file>