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Pier-Luc\Downloads\"/>
    </mc:Choice>
  </mc:AlternateContent>
  <xr:revisionPtr revIDLastSave="0" documentId="8_{F95FD773-A9CD-44B2-8AB9-5DD44BAC4E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1" i="3" l="1"/>
  <c r="P62" i="3"/>
  <c r="P63" i="3"/>
  <c r="P64" i="3"/>
  <c r="P49" i="3"/>
  <c r="P58" i="3"/>
  <c r="P117" i="3"/>
  <c r="P118" i="3"/>
  <c r="P119" i="3"/>
  <c r="P116" i="3" l="1"/>
  <c r="P108" i="3"/>
  <c r="P109" i="3"/>
  <c r="P110" i="3"/>
  <c r="P111" i="3"/>
  <c r="P112" i="3"/>
  <c r="P113" i="3"/>
  <c r="P114" i="3"/>
  <c r="P115" i="3"/>
  <c r="P101" i="3"/>
  <c r="P102" i="3"/>
  <c r="P103" i="3"/>
  <c r="P104" i="3"/>
  <c r="P105" i="3"/>
  <c r="P106" i="3"/>
  <c r="P107" i="3"/>
  <c r="P100" i="3" l="1"/>
  <c r="P10" i="3" l="1"/>
  <c r="P6" i="3"/>
  <c r="P99" i="3" l="1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3" i="3"/>
  <c r="P4" i="3"/>
  <c r="P5" i="3"/>
  <c r="P7" i="3"/>
  <c r="P8" i="3"/>
  <c r="P11" i="3"/>
  <c r="P12" i="3"/>
  <c r="P13" i="3"/>
  <c r="P14" i="3"/>
  <c r="P21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5" i="3"/>
  <c r="P46" i="3"/>
  <c r="P47" i="3"/>
  <c r="P50" i="3"/>
  <c r="P51" i="3"/>
  <c r="P52" i="3"/>
  <c r="P54" i="3"/>
  <c r="P55" i="3"/>
  <c r="P56" i="3"/>
  <c r="P65" i="3"/>
  <c r="P66" i="3"/>
  <c r="P67" i="3"/>
  <c r="P70" i="3"/>
  <c r="P75" i="3"/>
  <c r="P76" i="3"/>
  <c r="P77" i="3"/>
  <c r="P78" i="3"/>
  <c r="P79" i="3"/>
  <c r="P80" i="3"/>
  <c r="P81" i="3"/>
  <c r="P82" i="3"/>
  <c r="P83" i="3"/>
  <c r="P84" i="3"/>
  <c r="P72" i="3"/>
  <c r="P73" i="3"/>
  <c r="P74" i="3"/>
  <c r="P71" i="3"/>
  <c r="P53" i="3"/>
  <c r="P22" i="3"/>
  <c r="P23" i="3"/>
  <c r="P24" i="3"/>
  <c r="P9" i="3"/>
  <c r="P15" i="3"/>
  <c r="P16" i="3"/>
  <c r="P17" i="3"/>
  <c r="P18" i="3"/>
  <c r="P19" i="3"/>
  <c r="P20" i="3"/>
  <c r="P43" i="3"/>
  <c r="P44" i="3"/>
  <c r="P48" i="3"/>
  <c r="P57" i="3"/>
  <c r="P59" i="3"/>
  <c r="P60" i="3"/>
  <c r="P68" i="3"/>
  <c r="P69" i="3"/>
</calcChain>
</file>

<file path=xl/sharedStrings.xml><?xml version="1.0" encoding="utf-8"?>
<sst xmlns="http://schemas.openxmlformats.org/spreadsheetml/2006/main" count="370" uniqueCount="141">
  <si>
    <t>Table 1</t>
  </si>
  <si>
    <t>Type</t>
  </si>
  <si>
    <t>Marque</t>
  </si>
  <si>
    <t>Modele</t>
  </si>
  <si>
    <t>État parfait</t>
  </si>
  <si>
    <t>Cellulaire</t>
  </si>
  <si>
    <t>Samsung</t>
  </si>
  <si>
    <t>Galaxy S5</t>
  </si>
  <si>
    <t>Galaxy S7</t>
  </si>
  <si>
    <t>Tablette</t>
  </si>
  <si>
    <t>Apple</t>
  </si>
  <si>
    <t>iPad 4</t>
  </si>
  <si>
    <t>iPhone 7</t>
  </si>
  <si>
    <t>LG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</si>
  <si>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</si>
  <si>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</si>
  <si>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</si>
  <si>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</si>
  <si>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</si>
  <si>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</si>
  <si>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</si>
  <si>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</si>
  <si>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</si>
  <si>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</si>
  <si>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</si>
  <si>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SE</t>
  </si>
  <si>
    <t>iPhone 5s</t>
  </si>
  <si>
    <t>iPhone 6+</t>
  </si>
  <si>
    <t>iPhone 6</t>
  </si>
  <si>
    <t>iPhone 6s+</t>
  </si>
  <si>
    <t>iPhone 6s</t>
  </si>
  <si>
    <t>iPhone 7+</t>
  </si>
  <si>
    <t>Galaxy S6</t>
  </si>
  <si>
    <t>Galaxy S8</t>
  </si>
  <si>
    <t>Galaxy S8+</t>
  </si>
  <si>
    <t>Galaxy S5 Active</t>
  </si>
  <si>
    <t>Galaxy S5 Neo</t>
  </si>
  <si>
    <t>Galaxy A5 2017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</si>
  <si>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</si>
  <si>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</si>
  <si>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</si>
  <si>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</si>
  <si>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</si>
  <si>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</si>
  <si>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</si>
  <si>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</si>
  <si>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</si>
  <si>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</si>
  <si>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</si>
  <si>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</si>
  <si>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</si>
  <si>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</si>
  <si>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</si>
  <si>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</si>
  <si>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</si>
  <si>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</si>
  <si>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</si>
  <si>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</si>
  <si>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Pixel 2</t>
  </si>
  <si>
    <t>Pixel 3</t>
  </si>
  <si>
    <t>Pixel 3 XL</t>
  </si>
  <si>
    <t>512GB</t>
  </si>
  <si>
    <t>Galaxy S10</t>
  </si>
  <si>
    <t>Galaxy S10+</t>
  </si>
  <si>
    <t>Galaxy S10E</t>
  </si>
  <si>
    <t>Galaxy Note 9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</si>
  <si>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</si>
  <si>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</si>
  <si>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</si>
  <si>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</si>
  <si>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</si>
  <si>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</si>
  <si>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</si>
  <si>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11</t>
  </si>
  <si>
    <t>iPad Pro 12,9</t>
  </si>
  <si>
    <t>iPad Pro 12,9 2GEN</t>
  </si>
  <si>
    <t>iPad Pro 12,9 3GEN</t>
  </si>
  <si>
    <t>Pixel 3a</t>
  </si>
  <si>
    <t>Pixel 3a XL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</si>
  <si>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</si>
  <si>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</si>
  <si>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</si>
  <si>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</si>
  <si>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</si>
  <si>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</si>
  <si>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</si>
  <si>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</si>
  <si>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</si>
  <si>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</si>
  <si>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</si>
  <si>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</si>
  <si>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</si>
  <si>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</si>
  <si>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</si>
  <si>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</si>
  <si>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</si>
  <si>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</si>
  <si>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</si>
  <si>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</si>
  <si>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</si>
  <si>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</si>
  <si>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</si>
  <si>
    <t>Pixel 4</t>
  </si>
  <si>
    <t>Pixel 4 XL</t>
  </si>
  <si>
    <t>Pixel 4a</t>
  </si>
  <si>
    <t>Pixel 4a 5G</t>
  </si>
  <si>
    <t>Galaxy S21</t>
  </si>
  <si>
    <t>Galaxy S21+</t>
  </si>
  <si>
    <t>Galaxy S21 Ultra</t>
  </si>
  <si>
    <t>Huawei</t>
  </si>
  <si>
    <t>P30 Pro</t>
  </si>
  <si>
    <t xml:space="preserve">P30 </t>
  </si>
  <si>
    <t>P30 Lite</t>
  </si>
  <si>
    <t>P40</t>
  </si>
  <si>
    <t>P40 Pro</t>
  </si>
  <si>
    <t>K61</t>
  </si>
  <si>
    <t>K41s</t>
  </si>
  <si>
    <t>Motorola</t>
  </si>
  <si>
    <t>Moto E (2020) XT2052</t>
  </si>
  <si>
    <t>G Power (XT2041)</t>
  </si>
  <si>
    <t>Réseau verrouillé / Défectuosité Mineure</t>
  </si>
  <si>
    <t>Défectuosité Mineure 30</t>
  </si>
  <si>
    <t>Défectuosité Mineure 40</t>
  </si>
  <si>
    <t>Défectuosité Mineure 50</t>
  </si>
  <si>
    <t>Défectuosité Majeur 100</t>
  </si>
  <si>
    <t>P20 Pro</t>
  </si>
  <si>
    <t>P20</t>
  </si>
  <si>
    <t>P20 Lite</t>
  </si>
  <si>
    <t xml:space="preserve"> G5</t>
  </si>
  <si>
    <t xml:space="preserve"> G6</t>
  </si>
  <si>
    <t xml:space="preserve"> G7</t>
  </si>
  <si>
    <t xml:space="preserve"> G8</t>
  </si>
  <si>
    <t xml:space="preserve"> Q6</t>
  </si>
  <si>
    <t xml:space="preserve"> Stylo 3</t>
  </si>
  <si>
    <t xml:space="preserve"> Stylo 4</t>
  </si>
  <si>
    <t xml:space="preserve"> Stylo Q +</t>
  </si>
  <si>
    <t xml:space="preserve"> V20</t>
  </si>
  <si>
    <t xml:space="preserve"> V30</t>
  </si>
  <si>
    <t xml:space="preserve"> X Power 3</t>
  </si>
  <si>
    <t>Q70</t>
  </si>
  <si>
    <t>Galaxy A21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</si>
</sst>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9" borderId="0" xfId="0" applyNumberFormat="1" applyFont="1" applyFill="1" applyBorder="1" applyAlignment="1">
      <alignment vertical="top" wrapText="1"/>
    </xf>
    <xf numFmtId="0" fontId="0" fillId="5" borderId="2" xfId="0" applyNumberFormat="1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Followed Hyperlink" xfId="70" builtinId="9" hidden="1"/>
    <cellStyle name="Followed Hyperlink" xfId="22" builtinId="9" hidden="1"/>
    <cellStyle name="Followed Hyperlink" xfId="52" builtinId="9" hidden="1"/>
    <cellStyle name="Followed Hyperlink" xfId="36" builtinId="9" hidden="1"/>
    <cellStyle name="Followed Hyperlink" xfId="154" builtinId="9" hidden="1"/>
    <cellStyle name="Followed Hyperlink" xfId="138" builtinId="9" hidden="1"/>
    <cellStyle name="Followed Hyperlink" xfId="80" builtinId="9" hidden="1"/>
    <cellStyle name="Followed Hyperlink" xfId="96" builtinId="9" hidden="1"/>
    <cellStyle name="Followed Hyperlink" xfId="98" builtinId="9" hidden="1"/>
    <cellStyle name="Followed Hyperlink" xfId="114" builtinId="9" hidden="1"/>
    <cellStyle name="Followed Hyperlink" xfId="82" builtinId="9" hidden="1"/>
    <cellStyle name="Followed Hyperlink" xfId="76" builtinId="9" hidden="1"/>
    <cellStyle name="Followed Hyperlink" xfId="58" builtinId="9" hidden="1"/>
    <cellStyle name="Followed Hyperlink" xfId="126" builtinId="9" hidden="1"/>
    <cellStyle name="Followed Hyperlink" xfId="24" builtinId="9" hidden="1"/>
    <cellStyle name="Followed Hyperlink" xfId="46" builtinId="9" hidden="1"/>
    <cellStyle name="Followed Hyperlink" xfId="92" builtinId="9" hidden="1"/>
    <cellStyle name="Followed Hyperlink" xfId="106" builtinId="9" hidden="1"/>
    <cellStyle name="Followed Hyperlink" xfId="50" builtinId="9" hidden="1"/>
    <cellStyle name="Followed Hyperlink" xfId="116" builtinId="9" hidden="1"/>
    <cellStyle name="Followed Hyperlink" xfId="130" builtinId="9" hidden="1"/>
    <cellStyle name="Followed Hyperlink" xfId="132" builtinId="9" hidden="1"/>
    <cellStyle name="Followed Hyperlink" xfId="158" builtinId="9" hidden="1"/>
    <cellStyle name="Followed Hyperlink" xfId="160" builtinId="9" hidden="1"/>
    <cellStyle name="Followed Hyperlink" xfId="78" builtinId="9" hidden="1"/>
    <cellStyle name="Followed Hyperlink" xfId="40" builtinId="9" hidden="1"/>
    <cellStyle name="Followed Hyperlink" xfId="68" builtinId="9" hidden="1"/>
    <cellStyle name="Followed Hyperlink" xfId="26" builtinId="9" hidden="1"/>
    <cellStyle name="Followed Hyperlink" xfId="100" builtinId="9" hidden="1"/>
    <cellStyle name="Followed Hyperlink" xfId="156" builtinId="9" hidden="1"/>
    <cellStyle name="Followed Hyperlink" xfId="56" builtinId="9" hidden="1"/>
    <cellStyle name="Followed Hyperlink" xfId="34" builtinId="9" hidden="1"/>
    <cellStyle name="Followed Hyperlink" xfId="10" builtinId="9" hidden="1"/>
    <cellStyle name="Followed Hyperlink" xfId="112" builtinId="9" hidden="1"/>
    <cellStyle name="Followed Hyperlink" xfId="124" builtinId="9" hidden="1"/>
    <cellStyle name="Followed Hyperlink" xfId="146" builtinId="9" hidden="1"/>
    <cellStyle name="Followed Hyperlink" xfId="4" builtinId="9" hidden="1"/>
    <cellStyle name="Followed Hyperlink" xfId="142" builtinId="9" hidden="1"/>
    <cellStyle name="Followed Hyperlink" xfId="134" builtinId="9" hidden="1"/>
    <cellStyle name="Followed Hyperlink" xfId="84" builtinId="9" hidden="1"/>
    <cellStyle name="Followed Hyperlink" xfId="144" builtinId="9" hidden="1"/>
    <cellStyle name="Followed Hyperlink" xfId="122" builtinId="9" hidden="1"/>
    <cellStyle name="Followed Hyperlink" xfId="72" builtinId="9" hidden="1"/>
    <cellStyle name="Followed Hyperlink" xfId="28" builtinId="9" hidden="1"/>
    <cellStyle name="Followed Hyperlink" xfId="12" builtinId="9" hidden="1"/>
    <cellStyle name="Followed Hyperlink" xfId="102" builtinId="9" hidden="1"/>
    <cellStyle name="Followed Hyperlink" xfId="32" builtinId="9" hidden="1"/>
    <cellStyle name="Followed Hyperlink" xfId="42" builtinId="9" hidden="1"/>
    <cellStyle name="Followed Hyperlink" xfId="44" builtinId="9" hidden="1"/>
    <cellStyle name="Followed Hyperlink" xfId="64" builtinId="9" hidden="1"/>
    <cellStyle name="Followed Hyperlink" xfId="86" builtinId="9" hidden="1"/>
    <cellStyle name="Followed Hyperlink" xfId="94" builtinId="9" hidden="1"/>
    <cellStyle name="Followed Hyperlink" xfId="118" builtinId="9" hidden="1"/>
    <cellStyle name="Followed Hyperlink" xfId="152" builtinId="9" hidden="1"/>
    <cellStyle name="Followed Hyperlink" xfId="8" builtinId="9" hidden="1"/>
    <cellStyle name="Followed Hyperlink" xfId="62" builtinId="9" hidden="1"/>
    <cellStyle name="Followed Hyperlink" xfId="88" builtinId="9" hidden="1"/>
    <cellStyle name="Followed Hyperlink" xfId="136" builtinId="9" hidden="1"/>
    <cellStyle name="Followed Hyperlink" xfId="6" builtinId="9" hidden="1"/>
    <cellStyle name="Followed Hyperlink" xfId="38" builtinId="9" hidden="1"/>
    <cellStyle name="Followed Hyperlink" xfId="54" builtinId="9" hidden="1"/>
    <cellStyle name="Followed Hyperlink" xfId="140" builtinId="9" hidden="1"/>
    <cellStyle name="Followed Hyperlink" xfId="108" builtinId="9" hidden="1"/>
    <cellStyle name="Followed Hyperlink" xfId="66" builtinId="9" hidden="1"/>
    <cellStyle name="Followed Hyperlink" xfId="30" builtinId="9" hidden="1"/>
    <cellStyle name="Followed Hyperlink" xfId="16" builtinId="9" hidden="1"/>
    <cellStyle name="Followed Hyperlink" xfId="2" builtinId="9" hidden="1"/>
    <cellStyle name="Followed Hyperlink" xfId="20" builtinId="9" hidden="1"/>
    <cellStyle name="Followed Hyperlink" xfId="14" builtinId="9" hidden="1"/>
    <cellStyle name="Followed Hyperlink" xfId="110" builtinId="9" hidden="1"/>
    <cellStyle name="Followed Hyperlink" xfId="74" builtinId="9" hidden="1"/>
    <cellStyle name="Followed Hyperlink" xfId="128" builtinId="9" hidden="1"/>
    <cellStyle name="Followed Hyperlink" xfId="150" builtinId="9" hidden="1"/>
    <cellStyle name="Followed Hyperlink" xfId="90" builtinId="9" hidden="1"/>
    <cellStyle name="Followed Hyperlink" xfId="60" builtinId="9" hidden="1"/>
    <cellStyle name="Followed Hyperlink" xfId="48" builtinId="9" hidden="1"/>
    <cellStyle name="Followed Hyperlink" xfId="18" builtinId="9" hidden="1"/>
    <cellStyle name="Followed Hyperlink" xfId="148" builtinId="9" hidden="1"/>
    <cellStyle name="Followed Hyperlink" xfId="104" builtinId="9" hidden="1"/>
    <cellStyle name="Followed Hyperlink" xfId="12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Hyperlink" xfId="59" builtinId="8" hidden="1"/>
    <cellStyle name="Hyperlink" xfId="39" builtinId="8" hidden="1"/>
    <cellStyle name="Hyperlink" xfId="31" builtinId="8" hidden="1"/>
    <cellStyle name="Hyperlink" xfId="7" builtinId="8" hidden="1"/>
    <cellStyle name="Hyperlink" xfId="27" builtinId="8" hidden="1"/>
    <cellStyle name="Hyperlink" xfId="71" builtinId="8" hidden="1"/>
    <cellStyle name="Hyperlink" xfId="93" builtinId="8" hidden="1"/>
    <cellStyle name="Hyperlink" xfId="141" builtinId="8" hidden="1"/>
    <cellStyle name="Hyperlink" xfId="55" builtinId="8" hidden="1"/>
    <cellStyle name="Hyperlink" xfId="155" builtinId="8" hidden="1"/>
    <cellStyle name="Hyperlink" xfId="135" builtinId="8" hidden="1"/>
    <cellStyle name="Hyperlink" xfId="159" builtinId="8" hidden="1"/>
    <cellStyle name="Hyperlink" xfId="15" builtinId="8" hidden="1"/>
    <cellStyle name="Hyperlink" xfId="53" builtinId="8" hidden="1"/>
    <cellStyle name="Hyperlink" xfId="3" builtinId="8" hidden="1"/>
    <cellStyle name="Hyperlink" xfId="79" builtinId="8" hidden="1"/>
    <cellStyle name="Hyperlink" xfId="129" builtinId="8" hidden="1"/>
    <cellStyle name="Hyperlink" xfId="139" builtinId="8" hidden="1"/>
    <cellStyle name="Hyperlink" xfId="107" builtinId="8" hidden="1"/>
    <cellStyle name="Hyperlink" xfId="157" builtinId="8" hidden="1"/>
    <cellStyle name="Hyperlink" xfId="67" builtinId="8" hidden="1"/>
    <cellStyle name="Hyperlink" xfId="87" builtinId="8" hidden="1"/>
    <cellStyle name="Hyperlink" xfId="17" builtinId="8" hidden="1"/>
    <cellStyle name="Hyperlink" xfId="65" builtinId="8" hidden="1"/>
    <cellStyle name="Hyperlink" xfId="73" builtinId="8" hidden="1"/>
    <cellStyle name="Hyperlink" xfId="19" builtinId="8" hidden="1"/>
    <cellStyle name="Hyperlink" xfId="133" builtinId="8" hidden="1"/>
    <cellStyle name="Hyperlink" xfId="123" builtinId="8" hidden="1"/>
    <cellStyle name="Hyperlink" xfId="51" builtinId="8" hidden="1"/>
    <cellStyle name="Hyperlink" xfId="77" builtinId="8" hidden="1"/>
    <cellStyle name="Hyperlink" xfId="41" builtinId="8" hidden="1"/>
    <cellStyle name="Hyperlink" xfId="5" builtinId="8" hidden="1"/>
    <cellStyle name="Hyperlink" xfId="83" builtinId="8" hidden="1"/>
    <cellStyle name="Hyperlink" xfId="137" builtinId="8" hidden="1"/>
    <cellStyle name="Hyperlink" xfId="11" builtinId="8" hidden="1"/>
    <cellStyle name="Hyperlink" xfId="143" builtinId="8" hidden="1"/>
    <cellStyle name="Hyperlink" xfId="117" builtinId="8" hidden="1"/>
    <cellStyle name="Hyperlink" xfId="127" builtinId="8" hidden="1"/>
    <cellStyle name="Hyperlink" xfId="33" builtinId="8" hidden="1"/>
    <cellStyle name="Hyperlink" xfId="115" builtinId="8" hidden="1"/>
    <cellStyle name="Hyperlink" xfId="43" builtinId="8" hidden="1"/>
    <cellStyle name="Hyperlink" xfId="75" builtinId="8" hidden="1"/>
    <cellStyle name="Hyperlink" xfId="85" builtinId="8" hidden="1"/>
    <cellStyle name="Hyperlink" xfId="113" builtinId="8" hidden="1"/>
    <cellStyle name="Hyperlink" xfId="105" builtinId="8" hidden="1"/>
    <cellStyle name="Hyperlink" xfId="69" builtinId="8" hidden="1"/>
    <cellStyle name="Hyperlink" xfId="151" builtinId="8" hidden="1"/>
    <cellStyle name="Hyperlink" xfId="21" builtinId="8" hidden="1"/>
    <cellStyle name="Hyperlink" xfId="47" builtinId="8" hidden="1"/>
    <cellStyle name="Hyperlink" xfId="145" builtinId="8" hidden="1"/>
    <cellStyle name="Hyperlink" xfId="131" builtinId="8" hidden="1"/>
    <cellStyle name="Hyperlink" xfId="29" builtinId="8" hidden="1"/>
    <cellStyle name="Hyperlink" xfId="63" builtinId="8" hidden="1"/>
    <cellStyle name="Hyperlink" xfId="37" builtinId="8" hidden="1"/>
    <cellStyle name="Hyperlink" xfId="49" builtinId="8" hidden="1"/>
    <cellStyle name="Hyperlink" xfId="23" builtinId="8" hidden="1"/>
    <cellStyle name="Hyperlink" xfId="9" builtinId="8" hidden="1"/>
    <cellStyle name="Hyperlink" xfId="95" builtinId="8" hidden="1"/>
    <cellStyle name="Hyperlink" xfId="91" builtinId="8" hidden="1"/>
    <cellStyle name="Hyperlink" xfId="149" builtinId="8" hidden="1"/>
    <cellStyle name="Hyperlink" xfId="1" builtinId="8" hidden="1"/>
    <cellStyle name="Hyperlink" xfId="119" builtinId="8" hidden="1"/>
    <cellStyle name="Hyperlink" xfId="89" builtinId="8" hidden="1"/>
    <cellStyle name="Hyperlink" xfId="97" builtinId="8" hidden="1"/>
    <cellStyle name="Hyperlink" xfId="111" builtinId="8" hidden="1"/>
    <cellStyle name="Hyperlink" xfId="61" builtinId="8" hidden="1"/>
    <cellStyle name="Hyperlink" xfId="147" builtinId="8" hidden="1"/>
    <cellStyle name="Hyperlink" xfId="13" builtinId="8" hidden="1"/>
    <cellStyle name="Hyperlink" xfId="101" builtinId="8" hidden="1"/>
    <cellStyle name="Hyperlink" xfId="35" builtinId="8" hidden="1"/>
    <cellStyle name="Hyperlink" xfId="153" builtinId="8" hidden="1"/>
    <cellStyle name="Hyperlink" xfId="25" builtinId="8" hidden="1"/>
    <cellStyle name="Hyperlink" xfId="57" builtinId="8" hidden="1"/>
    <cellStyle name="Hyperlink" xfId="121" builtinId="8" hidden="1"/>
    <cellStyle name="Hyperlink" xfId="45" builtinId="8" hidden="1"/>
    <cellStyle name="Hyperlink" xfId="81" builtinId="8" hidden="1"/>
    <cellStyle name="Hyperlink" xfId="103" builtinId="8" hidden="1"/>
    <cellStyle name="Hyperlink" xfId="99" builtinId="8" hidden="1"/>
    <cellStyle name="Hyperlink" xfId="109" builtinId="8" hidden="1"/>
    <cellStyle name="Hyperlink" xfId="125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R495" totalsRowShown="0" headerRowDxfId="22" dataDxfId="20" headerRowBorderDxfId="21" tableBorderDxfId="19" totalsRowBorderDxfId="18">
  <autoFilter ref="A2:R495" xr:uid="{00000000-0009-0000-0100-000001000000}"/>
  <sortState xmlns:xlrd2="http://schemas.microsoft.com/office/spreadsheetml/2017/richdata2" ref="A3:N548">
    <sortCondition ref="B2:B548"/>
  </sortState>
  <tableColumns count="18">
    <tableColumn id="1" xr3:uid="{00000000-0010-0000-0000-000001000000}" name="Type" dataDxfId="17"/>
    <tableColumn id="2" xr3:uid="{00000000-0010-0000-0000-000002000000}" name="Marque" dataDxfId="16"/>
    <tableColumn id="3" xr3:uid="{00000000-0010-0000-0000-000003000000}" name="Modele" dataDxfId="15"/>
    <tableColumn id="4" xr3:uid="{00000000-0010-0000-0000-000004000000}" name="État parfait" dataDxfId="14"/>
    <tableColumn id="5" xr3:uid="{00000000-0010-0000-0000-000005000000}" name="Vitre/LCD fissuré ou grafigné" dataDxfId="13"/>
    <tableColumn id="6" xr3:uid="{00000000-0010-0000-0000-000006000000}" name="Frame/couvercle arrière grafigné ou bossé" dataDxfId="12"/>
    <tableColumn id="10" xr3:uid="{00000000-0010-0000-0000-00000A000000}" name="32GB" dataDxfId="11"/>
    <tableColumn id="27" xr3:uid="{00000000-0010-0000-0000-00001B000000}" name="64GB" dataDxfId="10"/>
    <tableColumn id="11" xr3:uid="{00000000-0010-0000-0000-00000B000000}" name="128GB" dataDxfId="9"/>
    <tableColumn id="28" xr3:uid="{00000000-0010-0000-0000-00001C000000}" name="256GB" dataDxfId="8"/>
    <tableColumn id="12" xr3:uid="{00000000-0010-0000-0000-00000C000000}" name="512GB" dataDxfId="7"/>
    <tableColumn id="16" xr3:uid="{00000000-0010-0000-0000-000010000000}" name="Défectuosité Majeur 100" dataDxfId="6"/>
    <tableColumn id="13" xr3:uid="{00000000-0010-0000-0000-00000D000000}" name="Défectuosité Mineure 50" dataDxfId="5"/>
    <tableColumn id="14" xr3:uid="{00000000-0010-0000-0000-00000E000000}" name="Défectuosité Mineure 40" dataDxfId="4"/>
    <tableColumn id="15" xr3:uid="{00000000-0010-0000-0000-00000F000000}" name="Défectuosité Mineure 30" dataDxfId="3"/>
    <tableColumn id="7" xr3:uid="{00000000-0010-0000-0000-000007000000}" name="Don client" dataDxfId="2">
      <calculatedColumnFormula>SUM(Table1[[#This Row],[État parfait]]*2)-Table1[[#This Row],[État parfait]]*3</calculatedColumnFormula>
    </tableColumn>
    <tableColumn id="8" xr3:uid="{00000000-0010-0000-0000-000008000000}" name="Réseau verrouillé / Défectuosité Mineure" dataDxfId="1"/>
    <tableColumn id="9" xr3:uid="{00000000-0010-0000-0000-000009000000}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E617"/>
  <sheetViews>
    <sheetView showGridLines="0" tabSelected="1" zoomScale="93" zoomScaleNormal="93" zoomScalePageLayoutView="93" workbookViewId="0">
      <pane xSplit="4" ySplit="2" topLeftCell="F44" activePane="bottomRight" state="frozen"/>
      <selection activeCell="E3" sqref="E3"/>
      <selection pane="topRight"/>
      <selection pane="bottomLeft"/>
      <selection pane="bottomRight" activeCell="R60" sqref="R60:R64"/>
    </sheetView>
  </sheetViews>
  <sheetFormatPr defaultColWidth="16.42578125" defaultRowHeight="18" customHeight="1" x14ac:dyDescent="0.2"/>
  <cols>
    <col min="1" max="1" width="15.85546875" style="1" customWidth="1"/>
    <col min="2" max="2" width="13.5703125" style="1" customWidth="1"/>
    <col min="3" max="3" width="17.42578125" style="1" customWidth="1"/>
    <col min="4" max="4" width="11.85546875" style="1" customWidth="1"/>
    <col min="5" max="263" width="16.42578125" style="1" customWidth="1"/>
  </cols>
  <sheetData>
    <row r="1" spans="1:263" ht="27.9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63" ht="51" customHeight="1" x14ac:dyDescent="0.2">
      <c r="A2" s="16" t="s">
        <v>1</v>
      </c>
      <c r="B2" s="17" t="s">
        <v>2</v>
      </c>
      <c r="C2" s="17" t="s">
        <v>3</v>
      </c>
      <c r="D2" s="2" t="s">
        <v>4</v>
      </c>
      <c r="E2" s="2" t="s">
        <v>49</v>
      </c>
      <c r="F2" s="3" t="s">
        <v>56</v>
      </c>
      <c r="G2" s="3" t="s">
        <v>15</v>
      </c>
      <c r="H2" s="3" t="s">
        <v>16</v>
      </c>
      <c r="I2" s="3" t="s">
        <v>17</v>
      </c>
      <c r="J2" s="3" t="s">
        <v>18</v>
      </c>
      <c r="K2" s="29" t="s">
        <v>61</v>
      </c>
      <c r="L2" s="29" t="s">
        <v>124</v>
      </c>
      <c r="M2" s="29" t="s">
        <v>123</v>
      </c>
      <c r="N2" s="29" t="s">
        <v>122</v>
      </c>
      <c r="O2" s="29" t="s">
        <v>121</v>
      </c>
      <c r="P2" s="19" t="s">
        <v>50</v>
      </c>
      <c r="Q2" s="19" t="s">
        <v>120</v>
      </c>
      <c r="R2" s="19" t="s">
        <v>66</v>
      </c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</row>
    <row r="3" spans="1:263" ht="20.45" customHeight="1" x14ac:dyDescent="0.2">
      <c r="A3" s="12" t="s">
        <v>9</v>
      </c>
      <c r="B3" s="13" t="s">
        <v>10</v>
      </c>
      <c r="C3" s="13" t="s">
        <v>11</v>
      </c>
      <c r="D3" s="4">
        <v>30</v>
      </c>
      <c r="E3" s="7">
        <v>-5</v>
      </c>
      <c r="F3" s="7">
        <v>-10</v>
      </c>
      <c r="G3" s="4"/>
      <c r="H3" s="4"/>
      <c r="I3" s="4"/>
      <c r="J3" s="4"/>
      <c r="K3" s="4"/>
      <c r="L3" s="4">
        <v>-100</v>
      </c>
      <c r="M3" s="4">
        <v>-50</v>
      </c>
      <c r="N3" s="4">
        <v>-40</v>
      </c>
      <c r="O3" s="4">
        <v>-30</v>
      </c>
      <c r="P3" s="5">
        <f>SUM(Table1[[#This Row],[État parfait]]*2)-Table1[[#This Row],[État parfait]]*3</f>
        <v>-30</v>
      </c>
      <c r="Q3" s="27">
        <v>-20</v>
      </c>
      <c r="R3" s="1">
        <v>-10</v>
      </c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ht="20.25" customHeight="1" x14ac:dyDescent="0.2">
      <c r="A4" s="12" t="s">
        <v>9</v>
      </c>
      <c r="B4" s="13" t="s">
        <v>10</v>
      </c>
      <c r="C4" s="13" t="s">
        <v>54</v>
      </c>
      <c r="D4" s="5">
        <v>130</v>
      </c>
      <c r="E4" s="20">
        <v>-30</v>
      </c>
      <c r="F4" s="20">
        <v>-50</v>
      </c>
      <c r="G4" s="5"/>
      <c r="H4" s="5"/>
      <c r="I4" s="5"/>
      <c r="J4" s="5"/>
      <c r="K4" s="5"/>
      <c r="L4" s="4">
        <v>-100</v>
      </c>
      <c r="M4" s="4">
        <v>-50</v>
      </c>
      <c r="N4" s="4">
        <v>-40</v>
      </c>
      <c r="O4" s="4">
        <v>-30</v>
      </c>
      <c r="P4" s="5">
        <f>SUM(Table1[[#This Row],[État parfait]]*2)-Table1[[#This Row],[État parfait]]*3</f>
        <v>-130</v>
      </c>
      <c r="Q4" s="27">
        <v>-20</v>
      </c>
      <c r="R4" s="1">
        <v>-10</v>
      </c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</row>
    <row r="5" spans="1:263" ht="20.25" customHeight="1" x14ac:dyDescent="0.2">
      <c r="A5" s="12" t="s">
        <v>9</v>
      </c>
      <c r="B5" s="13" t="s">
        <v>10</v>
      </c>
      <c r="C5" s="13" t="s">
        <v>55</v>
      </c>
      <c r="D5" s="5">
        <v>140</v>
      </c>
      <c r="E5" s="20">
        <v>-30</v>
      </c>
      <c r="F5" s="20">
        <v>-50</v>
      </c>
      <c r="G5" s="5"/>
      <c r="H5" s="5"/>
      <c r="I5" s="5"/>
      <c r="J5" s="5"/>
      <c r="K5" s="5"/>
      <c r="L5" s="4">
        <v>-100</v>
      </c>
      <c r="M5" s="4">
        <v>-50</v>
      </c>
      <c r="N5" s="4">
        <v>-40</v>
      </c>
      <c r="O5" s="4">
        <v>-30</v>
      </c>
      <c r="P5" s="5">
        <f>SUM(Table1[[#This Row],[État parfait]]*2)-Table1[[#This Row],[État parfait]]*3</f>
        <v>-140</v>
      </c>
      <c r="Q5" s="27">
        <v>-20</v>
      </c>
      <c r="R5" s="1">
        <v>-10</v>
      </c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</row>
    <row r="6" spans="1:263" ht="20.25" customHeight="1" x14ac:dyDescent="0.2">
      <c r="A6" s="12" t="s">
        <v>9</v>
      </c>
      <c r="B6" s="13" t="s">
        <v>10</v>
      </c>
      <c r="C6" s="13" t="s">
        <v>99</v>
      </c>
      <c r="D6" s="5">
        <v>180</v>
      </c>
      <c r="E6" s="20">
        <v>-30</v>
      </c>
      <c r="F6" s="20">
        <v>-50</v>
      </c>
      <c r="G6" s="5"/>
      <c r="H6" s="5"/>
      <c r="I6" s="5"/>
      <c r="J6" s="5"/>
      <c r="K6" s="5"/>
      <c r="L6" s="4">
        <v>-100</v>
      </c>
      <c r="M6" s="4">
        <v>-50</v>
      </c>
      <c r="N6" s="4">
        <v>-40</v>
      </c>
      <c r="O6" s="4">
        <v>-30</v>
      </c>
      <c r="P6" s="5">
        <f>SUM(Table1[[#This Row],[État parfait]]*2)-Table1[[#This Row],[État parfait]]*3</f>
        <v>-180</v>
      </c>
      <c r="Q6" s="27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</row>
    <row r="7" spans="1:263" ht="20.25" customHeight="1" x14ac:dyDescent="0.2">
      <c r="A7" s="12" t="s">
        <v>9</v>
      </c>
      <c r="B7" s="13" t="s">
        <v>10</v>
      </c>
      <c r="C7" s="13" t="s">
        <v>19</v>
      </c>
      <c r="D7" s="4">
        <v>40</v>
      </c>
      <c r="E7" s="7">
        <v>-5</v>
      </c>
      <c r="F7" s="7">
        <v>-20</v>
      </c>
      <c r="G7" s="4"/>
      <c r="H7" s="4"/>
      <c r="I7" s="4"/>
      <c r="J7" s="4"/>
      <c r="K7" s="4"/>
      <c r="L7" s="4">
        <v>-100</v>
      </c>
      <c r="M7" s="4">
        <v>-50</v>
      </c>
      <c r="N7" s="4">
        <v>-40</v>
      </c>
      <c r="O7" s="4">
        <v>-30</v>
      </c>
      <c r="P7" s="5">
        <f>SUM(Table1[[#This Row],[État parfait]]*2)-Table1[[#This Row],[État parfait]]*3</f>
        <v>-40</v>
      </c>
      <c r="Q7" s="27">
        <v>-20</v>
      </c>
      <c r="R7" s="1">
        <v>-10</v>
      </c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</row>
    <row r="8" spans="1:263" ht="20.25" customHeight="1" x14ac:dyDescent="0.2">
      <c r="A8" s="12" t="s">
        <v>9</v>
      </c>
      <c r="B8" s="13" t="s">
        <v>10</v>
      </c>
      <c r="C8" s="13" t="s">
        <v>20</v>
      </c>
      <c r="D8" s="4">
        <v>80</v>
      </c>
      <c r="E8" s="7">
        <v>-50</v>
      </c>
      <c r="F8" s="7">
        <v>-30</v>
      </c>
      <c r="G8" s="4"/>
      <c r="H8" s="4"/>
      <c r="I8" s="4"/>
      <c r="J8" s="4"/>
      <c r="K8" s="4"/>
      <c r="L8" s="4">
        <v>-100</v>
      </c>
      <c r="M8" s="4">
        <v>-50</v>
      </c>
      <c r="N8" s="4">
        <v>-40</v>
      </c>
      <c r="O8" s="4">
        <v>-30</v>
      </c>
      <c r="P8" s="5">
        <f>SUM(Table1[[#This Row],[État parfait]]*2)-Table1[[#This Row],[État parfait]]*3</f>
        <v>-80</v>
      </c>
      <c r="Q8" s="27">
        <v>-20</v>
      </c>
      <c r="R8" s="1">
        <v>-10</v>
      </c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</row>
    <row r="9" spans="1:263" ht="20.25" customHeight="1" x14ac:dyDescent="0.2">
      <c r="A9" s="12" t="s">
        <v>9</v>
      </c>
      <c r="B9" s="15" t="s">
        <v>10</v>
      </c>
      <c r="C9" s="13" t="s">
        <v>70</v>
      </c>
      <c r="D9" s="5"/>
      <c r="E9" s="5"/>
      <c r="F9" s="5"/>
      <c r="G9" s="5"/>
      <c r="H9" s="5"/>
      <c r="I9" s="5"/>
      <c r="J9" s="5"/>
      <c r="K9" s="5"/>
      <c r="L9" s="4">
        <v>-100</v>
      </c>
      <c r="M9" s="4">
        <v>-50</v>
      </c>
      <c r="N9" s="4">
        <v>-40</v>
      </c>
      <c r="O9" s="4">
        <v>-30</v>
      </c>
      <c r="P9" s="5">
        <f>SUM(Table1[[#This Row],[État parfait]]*2)-Table1[[#This Row],[État parfait]]*3</f>
        <v>0</v>
      </c>
      <c r="Q9" s="18">
        <v>-20</v>
      </c>
      <c r="R9" s="1">
        <v>-10</v>
      </c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</row>
    <row r="10" spans="1:263" ht="20.25" customHeight="1" x14ac:dyDescent="0.2">
      <c r="A10" s="12" t="s">
        <v>9</v>
      </c>
      <c r="B10" s="15" t="s">
        <v>10</v>
      </c>
      <c r="C10" s="13" t="s">
        <v>100</v>
      </c>
      <c r="D10" s="5"/>
      <c r="E10" s="5"/>
      <c r="F10" s="5"/>
      <c r="G10" s="5"/>
      <c r="H10" s="5"/>
      <c r="I10" s="5"/>
      <c r="J10" s="5"/>
      <c r="K10" s="5"/>
      <c r="L10" s="4">
        <v>-100</v>
      </c>
      <c r="M10" s="4">
        <v>-50</v>
      </c>
      <c r="N10" s="4">
        <v>-40</v>
      </c>
      <c r="O10" s="4">
        <v>-30</v>
      </c>
      <c r="P10" s="5">
        <f>SUM(Table1[[#This Row],[État parfait]]*2)-Table1[[#This Row],[État parfait]]*3</f>
        <v>0</v>
      </c>
      <c r="Q10" s="18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</row>
    <row r="11" spans="1:263" ht="20.25" customHeight="1" x14ac:dyDescent="0.2">
      <c r="A11" s="12" t="s">
        <v>9</v>
      </c>
      <c r="B11" s="13" t="s">
        <v>10</v>
      </c>
      <c r="C11" s="13" t="s">
        <v>21</v>
      </c>
      <c r="D11" s="4">
        <v>20</v>
      </c>
      <c r="E11" s="7">
        <v>-5</v>
      </c>
      <c r="F11" s="7">
        <v>-10</v>
      </c>
      <c r="G11" s="4"/>
      <c r="H11" s="4"/>
      <c r="I11" s="4"/>
      <c r="J11" s="4"/>
      <c r="K11" s="4"/>
      <c r="L11" s="4">
        <v>-100</v>
      </c>
      <c r="M11" s="4">
        <v>-50</v>
      </c>
      <c r="N11" s="4">
        <v>-40</v>
      </c>
      <c r="O11" s="4">
        <v>-30</v>
      </c>
      <c r="P11" s="5">
        <f>SUM(Table1[[#This Row],[État parfait]]*2)-Table1[[#This Row],[État parfait]]*3</f>
        <v>-20</v>
      </c>
      <c r="Q11" s="27">
        <v>-20</v>
      </c>
      <c r="R11" s="1">
        <v>-10</v>
      </c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</row>
    <row r="12" spans="1:263" ht="20.25" customHeight="1" x14ac:dyDescent="0.2">
      <c r="A12" s="12" t="s">
        <v>9</v>
      </c>
      <c r="B12" s="13" t="s">
        <v>10</v>
      </c>
      <c r="C12" s="13" t="s">
        <v>22</v>
      </c>
      <c r="D12" s="4">
        <v>25</v>
      </c>
      <c r="E12" s="7">
        <v>-5</v>
      </c>
      <c r="F12" s="7">
        <v>-10</v>
      </c>
      <c r="G12" s="4"/>
      <c r="H12" s="4"/>
      <c r="I12" s="4"/>
      <c r="J12" s="4"/>
      <c r="K12" s="4"/>
      <c r="L12" s="4">
        <v>-100</v>
      </c>
      <c r="M12" s="4">
        <v>-50</v>
      </c>
      <c r="N12" s="4">
        <v>-40</v>
      </c>
      <c r="O12" s="4">
        <v>-30</v>
      </c>
      <c r="P12" s="5">
        <f>SUM(Table1[[#This Row],[État parfait]]*2)-Table1[[#This Row],[État parfait]]*3</f>
        <v>-25</v>
      </c>
      <c r="Q12" s="27">
        <v>-20</v>
      </c>
      <c r="R12" s="1">
        <v>-10</v>
      </c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</row>
    <row r="13" spans="1:263" ht="20.25" customHeight="1" x14ac:dyDescent="0.2">
      <c r="A13" s="12" t="s">
        <v>9</v>
      </c>
      <c r="B13" s="13" t="s">
        <v>10</v>
      </c>
      <c r="C13" s="13" t="s">
        <v>23</v>
      </c>
      <c r="D13" s="4">
        <v>60</v>
      </c>
      <c r="E13" s="7">
        <v>-20</v>
      </c>
      <c r="F13" s="7">
        <v>-30</v>
      </c>
      <c r="G13" s="4"/>
      <c r="H13" s="4"/>
      <c r="I13" s="4"/>
      <c r="J13" s="4"/>
      <c r="K13" s="4"/>
      <c r="L13" s="4">
        <v>-100</v>
      </c>
      <c r="M13" s="4">
        <v>-50</v>
      </c>
      <c r="N13" s="4">
        <v>-40</v>
      </c>
      <c r="O13" s="4">
        <v>-30</v>
      </c>
      <c r="P13" s="5">
        <f>SUM(Table1[[#This Row],[État parfait]]*2)-Table1[[#This Row],[État parfait]]*3</f>
        <v>-60</v>
      </c>
      <c r="Q13" s="27">
        <v>-20</v>
      </c>
      <c r="R13" s="1">
        <v>-10</v>
      </c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</row>
    <row r="14" spans="1:263" ht="20.25" customHeight="1" x14ac:dyDescent="0.2">
      <c r="A14" s="12" t="s">
        <v>9</v>
      </c>
      <c r="B14" s="13" t="s">
        <v>10</v>
      </c>
      <c r="C14" s="13" t="s">
        <v>24</v>
      </c>
      <c r="D14" s="4">
        <v>80</v>
      </c>
      <c r="E14" s="7">
        <v>-50</v>
      </c>
      <c r="F14" s="7">
        <v>-30</v>
      </c>
      <c r="G14" s="4"/>
      <c r="H14" s="4"/>
      <c r="I14" s="4"/>
      <c r="J14" s="4"/>
      <c r="K14" s="4"/>
      <c r="L14" s="4">
        <v>-100</v>
      </c>
      <c r="M14" s="4">
        <v>-50</v>
      </c>
      <c r="N14" s="4">
        <v>-40</v>
      </c>
      <c r="O14" s="4">
        <v>-30</v>
      </c>
      <c r="P14" s="5">
        <f>SUM(Table1[[#This Row],[État parfait]]*2)-Table1[[#This Row],[État parfait]]*3</f>
        <v>-80</v>
      </c>
      <c r="Q14" s="27">
        <v>-20</v>
      </c>
      <c r="R14" s="1">
        <v>-10</v>
      </c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</row>
    <row r="15" spans="1:263" ht="20.25" customHeight="1" x14ac:dyDescent="0.2">
      <c r="A15" s="12" t="s">
        <v>9</v>
      </c>
      <c r="B15" s="15" t="s">
        <v>10</v>
      </c>
      <c r="C15" s="13" t="s">
        <v>71</v>
      </c>
      <c r="D15" s="5"/>
      <c r="E15" s="5"/>
      <c r="F15" s="5"/>
      <c r="G15" s="5"/>
      <c r="H15" s="5"/>
      <c r="I15" s="5"/>
      <c r="J15" s="5"/>
      <c r="K15" s="5"/>
      <c r="L15" s="4">
        <v>-100</v>
      </c>
      <c r="M15" s="4">
        <v>-50</v>
      </c>
      <c r="N15" s="4">
        <v>-40</v>
      </c>
      <c r="O15" s="4">
        <v>-30</v>
      </c>
      <c r="P15" s="5">
        <f>SUM(Table1[[#This Row],[État parfait]]*2)-Table1[[#This Row],[État parfait]]*3</f>
        <v>0</v>
      </c>
      <c r="Q15" s="27">
        <v>-20</v>
      </c>
      <c r="R15" s="1">
        <v>-10</v>
      </c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</row>
    <row r="16" spans="1:263" ht="20.25" customHeight="1" x14ac:dyDescent="0.2">
      <c r="A16" s="12" t="s">
        <v>9</v>
      </c>
      <c r="B16" s="13" t="s">
        <v>10</v>
      </c>
      <c r="C16" s="13" t="s">
        <v>72</v>
      </c>
      <c r="D16" s="5"/>
      <c r="E16" s="5"/>
      <c r="F16" s="5"/>
      <c r="G16" s="5"/>
      <c r="H16" s="5"/>
      <c r="I16" s="5"/>
      <c r="J16" s="5"/>
      <c r="K16" s="5"/>
      <c r="L16" s="4">
        <v>-100</v>
      </c>
      <c r="M16" s="4">
        <v>-50</v>
      </c>
      <c r="N16" s="4">
        <v>-40</v>
      </c>
      <c r="O16" s="4">
        <v>-30</v>
      </c>
      <c r="P16" s="5">
        <f>SUM(Table1[[#This Row],[État parfait]]*2)-Table1[[#This Row],[État parfait]]*3</f>
        <v>0</v>
      </c>
      <c r="Q16" s="18">
        <v>-20</v>
      </c>
      <c r="R16" s="1">
        <v>-10</v>
      </c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</row>
    <row r="17" spans="1:263" ht="20.25" customHeight="1" x14ac:dyDescent="0.2">
      <c r="A17" s="12" t="s">
        <v>9</v>
      </c>
      <c r="B17" s="13" t="s">
        <v>10</v>
      </c>
      <c r="C17" s="13" t="s">
        <v>73</v>
      </c>
      <c r="D17" s="5"/>
      <c r="E17" s="5"/>
      <c r="F17" s="5"/>
      <c r="G17" s="5"/>
      <c r="H17" s="5"/>
      <c r="I17" s="5"/>
      <c r="J17" s="5"/>
      <c r="K17" s="5"/>
      <c r="L17" s="4">
        <v>-100</v>
      </c>
      <c r="M17" s="4">
        <v>-50</v>
      </c>
      <c r="N17" s="4">
        <v>-40</v>
      </c>
      <c r="O17" s="4">
        <v>-30</v>
      </c>
      <c r="P17" s="5">
        <f>SUM(Table1[[#This Row],[État parfait]]*2)-Table1[[#This Row],[État parfait]]*3</f>
        <v>0</v>
      </c>
      <c r="Q17" s="27">
        <v>-20</v>
      </c>
      <c r="R17" s="1">
        <v>-10</v>
      </c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</row>
    <row r="18" spans="1:263" ht="20.25" customHeight="1" x14ac:dyDescent="0.2">
      <c r="A18" s="12" t="s">
        <v>9</v>
      </c>
      <c r="B18" s="13" t="s">
        <v>10</v>
      </c>
      <c r="C18" s="13" t="s">
        <v>74</v>
      </c>
      <c r="D18" s="5"/>
      <c r="E18" s="5"/>
      <c r="F18" s="5"/>
      <c r="G18" s="5"/>
      <c r="H18" s="5"/>
      <c r="I18" s="5"/>
      <c r="J18" s="5"/>
      <c r="K18" s="5"/>
      <c r="L18" s="4">
        <v>-100</v>
      </c>
      <c r="M18" s="4">
        <v>-50</v>
      </c>
      <c r="N18" s="4">
        <v>-40</v>
      </c>
      <c r="O18" s="4">
        <v>-30</v>
      </c>
      <c r="P18" s="5">
        <f>SUM(Table1[[#This Row],[État parfait]]*2)-Table1[[#This Row],[État parfait]]*3</f>
        <v>0</v>
      </c>
      <c r="Q18" s="18">
        <v>-20</v>
      </c>
      <c r="R18" s="1">
        <v>-10</v>
      </c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20.25" customHeight="1" x14ac:dyDescent="0.2">
      <c r="A19" s="12" t="s">
        <v>9</v>
      </c>
      <c r="B19" s="13" t="s">
        <v>10</v>
      </c>
      <c r="C19" s="13" t="s">
        <v>75</v>
      </c>
      <c r="D19" s="5"/>
      <c r="E19" s="5"/>
      <c r="F19" s="5"/>
      <c r="G19" s="5"/>
      <c r="H19" s="5"/>
      <c r="I19" s="5"/>
      <c r="J19" s="5"/>
      <c r="K19" s="5"/>
      <c r="L19" s="4">
        <v>-100</v>
      </c>
      <c r="M19" s="4">
        <v>-50</v>
      </c>
      <c r="N19" s="4">
        <v>-40</v>
      </c>
      <c r="O19" s="4">
        <v>-30</v>
      </c>
      <c r="P19" s="5">
        <f>SUM(Table1[[#This Row],[État parfait]]*2)-Table1[[#This Row],[État parfait]]*3</f>
        <v>0</v>
      </c>
      <c r="Q19" s="27">
        <v>-20</v>
      </c>
      <c r="R19" s="1">
        <v>-10</v>
      </c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</row>
    <row r="20" spans="1:263" ht="20.25" customHeight="1" x14ac:dyDescent="0.2">
      <c r="A20" s="12" t="s">
        <v>9</v>
      </c>
      <c r="B20" s="13" t="s">
        <v>10</v>
      </c>
      <c r="C20" s="13" t="s">
        <v>76</v>
      </c>
      <c r="D20" s="5"/>
      <c r="E20" s="5"/>
      <c r="F20" s="5"/>
      <c r="G20" s="5"/>
      <c r="H20" s="5"/>
      <c r="I20" s="5"/>
      <c r="J20" s="5"/>
      <c r="K20" s="5"/>
      <c r="L20" s="4">
        <v>-100</v>
      </c>
      <c r="M20" s="4">
        <v>-50</v>
      </c>
      <c r="N20" s="4">
        <v>-40</v>
      </c>
      <c r="O20" s="4">
        <v>-30</v>
      </c>
      <c r="P20" s="5">
        <f>SUM(Table1[[#This Row],[État parfait]]*2)-Table1[[#This Row],[État parfait]]*3</f>
        <v>0</v>
      </c>
      <c r="Q20" s="18">
        <v>-20</v>
      </c>
      <c r="R20" s="1">
        <v>-10</v>
      </c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</row>
    <row r="21" spans="1:263" ht="20.25" customHeight="1" x14ac:dyDescent="0.2">
      <c r="A21" s="12" t="s">
        <v>9</v>
      </c>
      <c r="B21" s="13" t="s">
        <v>10</v>
      </c>
      <c r="C21" s="13" t="s">
        <v>14</v>
      </c>
      <c r="D21" s="4">
        <v>120</v>
      </c>
      <c r="E21" s="7">
        <v>-80</v>
      </c>
      <c r="F21" s="7">
        <v>-40</v>
      </c>
      <c r="G21" s="4"/>
      <c r="H21" s="4"/>
      <c r="I21" s="4"/>
      <c r="J21" s="4"/>
      <c r="K21" s="4"/>
      <c r="L21" s="4">
        <v>-100</v>
      </c>
      <c r="M21" s="4">
        <v>-50</v>
      </c>
      <c r="N21" s="4">
        <v>-40</v>
      </c>
      <c r="O21" s="4">
        <v>-30</v>
      </c>
      <c r="P21" s="5">
        <f>SUM(Table1[[#This Row],[État parfait]]*2)-Table1[[#This Row],[État parfait]]*3</f>
        <v>-120</v>
      </c>
      <c r="Q21" s="27">
        <v>-20</v>
      </c>
      <c r="R21" s="1">
        <v>-10</v>
      </c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</row>
    <row r="22" spans="1:263" ht="20.25" customHeight="1" x14ac:dyDescent="0.2">
      <c r="A22" s="12" t="s">
        <v>5</v>
      </c>
      <c r="B22" s="15" t="s">
        <v>10</v>
      </c>
      <c r="C22" s="13" t="s">
        <v>67</v>
      </c>
      <c r="D22" s="5">
        <v>450</v>
      </c>
      <c r="E22" s="5">
        <v>-80</v>
      </c>
      <c r="F22" s="5">
        <v>-150</v>
      </c>
      <c r="G22" s="5"/>
      <c r="H22" s="5">
        <v>10</v>
      </c>
      <c r="I22" s="5"/>
      <c r="J22" s="5"/>
      <c r="K22" s="5"/>
      <c r="L22" s="4">
        <v>-100</v>
      </c>
      <c r="M22" s="4">
        <v>-50</v>
      </c>
      <c r="N22" s="4">
        <v>-40</v>
      </c>
      <c r="O22" s="4">
        <v>-30</v>
      </c>
      <c r="P22" s="5">
        <f>SUM(Table1[[#This Row],[État parfait]]*2)-Table1[[#This Row],[État parfait]]*3</f>
        <v>-450</v>
      </c>
      <c r="Q22" s="27">
        <v>-20</v>
      </c>
      <c r="R22" s="1">
        <v>-10</v>
      </c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</row>
    <row r="23" spans="1:263" ht="20.25" customHeight="1" x14ac:dyDescent="0.2">
      <c r="A23" s="12" t="s">
        <v>5</v>
      </c>
      <c r="B23" s="15" t="s">
        <v>10</v>
      </c>
      <c r="C23" s="13" t="s">
        <v>68</v>
      </c>
      <c r="D23" s="5">
        <v>580</v>
      </c>
      <c r="E23" s="5">
        <v>-350</v>
      </c>
      <c r="F23" s="5">
        <v>-175</v>
      </c>
      <c r="G23" s="5"/>
      <c r="H23" s="5"/>
      <c r="I23" s="5"/>
      <c r="J23" s="5"/>
      <c r="K23" s="5"/>
      <c r="L23" s="4">
        <v>-100</v>
      </c>
      <c r="M23" s="4">
        <v>-50</v>
      </c>
      <c r="N23" s="4">
        <v>-40</v>
      </c>
      <c r="O23" s="4">
        <v>-30</v>
      </c>
      <c r="P23" s="5">
        <f>SUM(Table1[[#This Row],[État parfait]]*2)-Table1[[#This Row],[État parfait]]*3</f>
        <v>-580</v>
      </c>
      <c r="Q23" s="18">
        <v>-20</v>
      </c>
      <c r="R23" s="1">
        <v>-10</v>
      </c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</row>
    <row r="24" spans="1:263" ht="20.25" customHeight="1" x14ac:dyDescent="0.2">
      <c r="A24" s="12" t="s">
        <v>5</v>
      </c>
      <c r="B24" s="13" t="s">
        <v>10</v>
      </c>
      <c r="C24" s="14" t="s">
        <v>69</v>
      </c>
      <c r="D24" s="5">
        <v>680</v>
      </c>
      <c r="E24" s="5">
        <v>-450</v>
      </c>
      <c r="F24" s="5">
        <v>-200</v>
      </c>
      <c r="G24" s="5"/>
      <c r="H24" s="5"/>
      <c r="I24" s="5"/>
      <c r="J24" s="5"/>
      <c r="K24" s="5"/>
      <c r="L24" s="4">
        <v>-100</v>
      </c>
      <c r="M24" s="4">
        <v>-50</v>
      </c>
      <c r="N24" s="4">
        <v>-40</v>
      </c>
      <c r="O24" s="4">
        <v>-30</v>
      </c>
      <c r="P24" s="5">
        <f>SUM(Table1[[#This Row],[État parfait]]*2)-Table1[[#This Row],[État parfait]]*3</f>
        <v>-680</v>
      </c>
      <c r="Q24" s="27">
        <v>-20</v>
      </c>
      <c r="R24" s="1">
        <v>-10</v>
      </c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</row>
    <row r="25" spans="1:263" ht="20.25" customHeight="1" x14ac:dyDescent="0.2">
      <c r="A25" s="12" t="s">
        <v>5</v>
      </c>
      <c r="B25" s="15" t="s">
        <v>10</v>
      </c>
      <c r="C25" s="13" t="s">
        <v>26</v>
      </c>
      <c r="D25" s="4">
        <v>30</v>
      </c>
      <c r="E25" s="7">
        <v>-10</v>
      </c>
      <c r="F25" s="7">
        <v>-20</v>
      </c>
      <c r="G25" s="4">
        <v>5</v>
      </c>
      <c r="H25" s="4">
        <v>10</v>
      </c>
      <c r="I25" s="4">
        <v>20</v>
      </c>
      <c r="J25" s="4"/>
      <c r="K25" s="4"/>
      <c r="L25" s="4">
        <v>-100</v>
      </c>
      <c r="M25" s="4">
        <v>-50</v>
      </c>
      <c r="N25" s="4">
        <v>-40</v>
      </c>
      <c r="O25" s="4">
        <v>-30</v>
      </c>
      <c r="P25" s="5">
        <f>SUM(Table1[[#This Row],[État parfait]]*2)-Table1[[#This Row],[État parfait]]*3</f>
        <v>-30</v>
      </c>
      <c r="Q25" s="27">
        <v>-20</v>
      </c>
      <c r="R25" s="1">
        <v>-10</v>
      </c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</row>
    <row r="26" spans="1:263" ht="20.25" customHeight="1" x14ac:dyDescent="0.2">
      <c r="A26" s="12" t="s">
        <v>5</v>
      </c>
      <c r="B26" s="15" t="s">
        <v>10</v>
      </c>
      <c r="C26" s="13" t="s">
        <v>28</v>
      </c>
      <c r="D26" s="4">
        <v>65</v>
      </c>
      <c r="E26" s="7">
        <v>-25</v>
      </c>
      <c r="F26" s="7">
        <v>-25</v>
      </c>
      <c r="G26" s="4">
        <v>5</v>
      </c>
      <c r="H26" s="4">
        <v>10</v>
      </c>
      <c r="I26" s="4">
        <v>20</v>
      </c>
      <c r="J26" s="4">
        <v>40</v>
      </c>
      <c r="K26" s="4"/>
      <c r="L26" s="4">
        <v>-100</v>
      </c>
      <c r="M26" s="4">
        <v>-50</v>
      </c>
      <c r="N26" s="4">
        <v>-40</v>
      </c>
      <c r="O26" s="4">
        <v>-30</v>
      </c>
      <c r="P26" s="5">
        <f>SUM(Table1[[#This Row],[État parfait]]*2)-Table1[[#This Row],[État parfait]]*3</f>
        <v>-65</v>
      </c>
      <c r="Q26" s="27">
        <v>-20</v>
      </c>
      <c r="R26" s="1">
        <v>-10</v>
      </c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</row>
    <row r="27" spans="1:263" ht="20.25" customHeight="1" x14ac:dyDescent="0.2">
      <c r="A27" s="12" t="s">
        <v>5</v>
      </c>
      <c r="B27" s="15" t="s">
        <v>10</v>
      </c>
      <c r="C27" s="13" t="s">
        <v>27</v>
      </c>
      <c r="D27" s="4">
        <v>70</v>
      </c>
      <c r="E27" s="7">
        <v>-30</v>
      </c>
      <c r="F27" s="7">
        <v>-30</v>
      </c>
      <c r="G27" s="4">
        <v>5</v>
      </c>
      <c r="H27" s="4">
        <v>10</v>
      </c>
      <c r="I27" s="4">
        <v>20</v>
      </c>
      <c r="J27" s="4">
        <v>40</v>
      </c>
      <c r="K27" s="4"/>
      <c r="L27" s="4">
        <v>-100</v>
      </c>
      <c r="M27" s="4">
        <v>-50</v>
      </c>
      <c r="N27" s="4">
        <v>-40</v>
      </c>
      <c r="O27" s="4">
        <v>-30</v>
      </c>
      <c r="P27" s="5">
        <f>SUM(Table1[[#This Row],[État parfait]]*2)-Table1[[#This Row],[État parfait]]*3</f>
        <v>-70</v>
      </c>
      <c r="Q27" s="27">
        <v>-20</v>
      </c>
      <c r="R27" s="1">
        <v>-10</v>
      </c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</row>
    <row r="28" spans="1:263" ht="20.25" customHeight="1" x14ac:dyDescent="0.2">
      <c r="A28" s="12" t="s">
        <v>5</v>
      </c>
      <c r="B28" s="15" t="s">
        <v>10</v>
      </c>
      <c r="C28" s="13" t="s">
        <v>30</v>
      </c>
      <c r="D28" s="4">
        <v>100</v>
      </c>
      <c r="E28" s="7">
        <v>-40</v>
      </c>
      <c r="F28" s="7">
        <v>-20</v>
      </c>
      <c r="G28" s="4">
        <v>5</v>
      </c>
      <c r="H28" s="4">
        <v>10</v>
      </c>
      <c r="I28" s="4">
        <v>20</v>
      </c>
      <c r="J28" s="4">
        <v>40</v>
      </c>
      <c r="K28" s="4"/>
      <c r="L28" s="4">
        <v>-100</v>
      </c>
      <c r="M28" s="4">
        <v>-50</v>
      </c>
      <c r="N28" s="4">
        <v>-40</v>
      </c>
      <c r="O28" s="4">
        <v>-30</v>
      </c>
      <c r="P28" s="5">
        <f>SUM(Table1[[#This Row],[État parfait]]*2)-Table1[[#This Row],[État parfait]]*3</f>
        <v>-100</v>
      </c>
      <c r="Q28" s="27">
        <v>-20</v>
      </c>
      <c r="R28" s="1">
        <v>-10</v>
      </c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</row>
    <row r="29" spans="1:263" ht="20.25" customHeight="1" x14ac:dyDescent="0.2">
      <c r="A29" s="12" t="s">
        <v>5</v>
      </c>
      <c r="B29" s="15" t="s">
        <v>10</v>
      </c>
      <c r="C29" s="13" t="s">
        <v>29</v>
      </c>
      <c r="D29" s="4">
        <v>120</v>
      </c>
      <c r="E29" s="7">
        <v>-60</v>
      </c>
      <c r="F29" s="7">
        <v>-40</v>
      </c>
      <c r="G29" s="4">
        <v>10</v>
      </c>
      <c r="H29" s="4">
        <v>20</v>
      </c>
      <c r="I29" s="4">
        <v>30</v>
      </c>
      <c r="J29" s="4">
        <v>40</v>
      </c>
      <c r="K29" s="4"/>
      <c r="L29" s="4">
        <v>-100</v>
      </c>
      <c r="M29" s="4">
        <v>-50</v>
      </c>
      <c r="N29" s="4">
        <v>-40</v>
      </c>
      <c r="O29" s="4">
        <v>-30</v>
      </c>
      <c r="P29" s="5">
        <f>SUM(Table1[[#This Row],[État parfait]]*2)-Table1[[#This Row],[État parfait]]*3</f>
        <v>-120</v>
      </c>
      <c r="Q29" s="27">
        <v>-20</v>
      </c>
      <c r="R29" s="1">
        <v>-10</v>
      </c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</row>
    <row r="30" spans="1:263" ht="20.25" customHeight="1" x14ac:dyDescent="0.2">
      <c r="A30" s="12" t="s">
        <v>5</v>
      </c>
      <c r="B30" s="13" t="s">
        <v>10</v>
      </c>
      <c r="C30" s="14" t="s">
        <v>12</v>
      </c>
      <c r="D30" s="7">
        <v>160</v>
      </c>
      <c r="E30" s="7">
        <v>-40</v>
      </c>
      <c r="F30" s="7">
        <v>-60</v>
      </c>
      <c r="G30" s="4"/>
      <c r="H30" s="7">
        <v>20</v>
      </c>
      <c r="I30" s="4">
        <v>30</v>
      </c>
      <c r="J30" s="4">
        <v>40</v>
      </c>
      <c r="K30" s="4"/>
      <c r="L30" s="4">
        <v>-100</v>
      </c>
      <c r="M30" s="4">
        <v>-50</v>
      </c>
      <c r="N30" s="4">
        <v>-40</v>
      </c>
      <c r="O30" s="4">
        <v>-30</v>
      </c>
      <c r="P30" s="5">
        <f>SUM(Table1[[#This Row],[État parfait]]*2)-Table1[[#This Row],[État parfait]]*3</f>
        <v>-160</v>
      </c>
      <c r="Q30" s="27">
        <v>-20</v>
      </c>
      <c r="R30" s="1">
        <v>-10</v>
      </c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</row>
    <row r="31" spans="1:263" ht="20.25" customHeight="1" x14ac:dyDescent="0.2">
      <c r="A31" s="12" t="s">
        <v>5</v>
      </c>
      <c r="B31" s="13" t="s">
        <v>10</v>
      </c>
      <c r="C31" s="14" t="s">
        <v>31</v>
      </c>
      <c r="D31" s="5">
        <v>200</v>
      </c>
      <c r="E31" s="7">
        <v>-50</v>
      </c>
      <c r="F31" s="7">
        <v>-70</v>
      </c>
      <c r="G31" s="5"/>
      <c r="H31" s="5">
        <v>20</v>
      </c>
      <c r="I31" s="5">
        <v>30</v>
      </c>
      <c r="J31" s="4">
        <v>40</v>
      </c>
      <c r="K31" s="4"/>
      <c r="L31" s="4">
        <v>-100</v>
      </c>
      <c r="M31" s="4">
        <v>-50</v>
      </c>
      <c r="N31" s="4">
        <v>-40</v>
      </c>
      <c r="O31" s="4">
        <v>-30</v>
      </c>
      <c r="P31" s="5">
        <f>SUM(Table1[[#This Row],[État parfait]]*2)-Table1[[#This Row],[État parfait]]*3</f>
        <v>-200</v>
      </c>
      <c r="Q31" s="27">
        <v>-20</v>
      </c>
      <c r="R31" s="1">
        <v>-10</v>
      </c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</row>
    <row r="32" spans="1:263" ht="20.25" customHeight="1" x14ac:dyDescent="0.2">
      <c r="A32" s="12" t="s">
        <v>5</v>
      </c>
      <c r="B32" s="15" t="s">
        <v>10</v>
      </c>
      <c r="C32" s="13" t="s">
        <v>38</v>
      </c>
      <c r="D32" s="5">
        <v>250</v>
      </c>
      <c r="E32" s="7">
        <v>-50</v>
      </c>
      <c r="F32" s="7">
        <v>-70</v>
      </c>
      <c r="G32" s="4"/>
      <c r="H32" s="7"/>
      <c r="I32" s="4"/>
      <c r="J32" s="5">
        <v>40</v>
      </c>
      <c r="K32" s="5"/>
      <c r="L32" s="4">
        <v>-100</v>
      </c>
      <c r="M32" s="4">
        <v>-50</v>
      </c>
      <c r="N32" s="4">
        <v>-40</v>
      </c>
      <c r="O32" s="4">
        <v>-30</v>
      </c>
      <c r="P32" s="5">
        <f>SUM(Table1[[#This Row],[État parfait]]*2)-Table1[[#This Row],[État parfait]]*3</f>
        <v>-250</v>
      </c>
      <c r="Q32" s="27">
        <v>-20</v>
      </c>
      <c r="R32" s="1">
        <v>-10</v>
      </c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</row>
    <row r="33" spans="1:263" ht="20.25" customHeight="1" x14ac:dyDescent="0.2">
      <c r="A33" s="12" t="s">
        <v>5</v>
      </c>
      <c r="B33" s="15" t="s">
        <v>10</v>
      </c>
      <c r="C33" s="13" t="s">
        <v>39</v>
      </c>
      <c r="D33" s="5">
        <v>290</v>
      </c>
      <c r="E33" s="7">
        <v>-60</v>
      </c>
      <c r="F33" s="7">
        <v>-70</v>
      </c>
      <c r="G33" s="5"/>
      <c r="H33" s="5"/>
      <c r="I33" s="5"/>
      <c r="J33" s="5">
        <v>40</v>
      </c>
      <c r="K33" s="5"/>
      <c r="L33" s="4">
        <v>-100</v>
      </c>
      <c r="M33" s="4">
        <v>-50</v>
      </c>
      <c r="N33" s="4">
        <v>-40</v>
      </c>
      <c r="O33" s="4">
        <v>-30</v>
      </c>
      <c r="P33" s="5">
        <f>SUM(Table1[[#This Row],[État parfait]]*2)-Table1[[#This Row],[État parfait]]*3</f>
        <v>-290</v>
      </c>
      <c r="Q33" s="27">
        <v>-20</v>
      </c>
      <c r="R33" s="1">
        <v>-10</v>
      </c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</row>
    <row r="34" spans="1:263" ht="20.25" customHeight="1" x14ac:dyDescent="0.2">
      <c r="A34" s="12" t="s">
        <v>5</v>
      </c>
      <c r="B34" s="15" t="s">
        <v>10</v>
      </c>
      <c r="C34" s="13" t="s">
        <v>25</v>
      </c>
      <c r="D34" s="4">
        <v>70</v>
      </c>
      <c r="E34" s="7">
        <v>-30</v>
      </c>
      <c r="F34" s="7">
        <v>-30</v>
      </c>
      <c r="G34" s="4">
        <v>5</v>
      </c>
      <c r="H34" s="4">
        <v>10</v>
      </c>
      <c r="I34" s="4">
        <v>20</v>
      </c>
      <c r="J34" s="4">
        <v>30</v>
      </c>
      <c r="K34" s="4"/>
      <c r="L34" s="4">
        <v>-100</v>
      </c>
      <c r="M34" s="4">
        <v>-50</v>
      </c>
      <c r="N34" s="4">
        <v>-40</v>
      </c>
      <c r="O34" s="4">
        <v>-30</v>
      </c>
      <c r="P34" s="5">
        <f>SUM(Table1[[#This Row],[État parfait]]*2)-Table1[[#This Row],[État parfait]]*3</f>
        <v>-70</v>
      </c>
      <c r="Q34" s="27">
        <v>-20</v>
      </c>
      <c r="R34" s="1">
        <v>-10</v>
      </c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</row>
    <row r="35" spans="1:263" ht="20.25" customHeight="1" x14ac:dyDescent="0.2">
      <c r="A35" s="22" t="s">
        <v>5</v>
      </c>
      <c r="B35" s="21" t="s">
        <v>10</v>
      </c>
      <c r="C35" s="23" t="s">
        <v>40</v>
      </c>
      <c r="D35" s="5">
        <v>310</v>
      </c>
      <c r="E35" s="7">
        <v>-80</v>
      </c>
      <c r="F35" s="7">
        <v>-80</v>
      </c>
      <c r="G35" s="5"/>
      <c r="H35" s="4"/>
      <c r="I35" s="4">
        <v>20</v>
      </c>
      <c r="J35" s="4">
        <v>30</v>
      </c>
      <c r="K35" s="4"/>
      <c r="L35" s="4">
        <v>-100</v>
      </c>
      <c r="M35" s="4">
        <v>-50</v>
      </c>
      <c r="N35" s="4">
        <v>-40</v>
      </c>
      <c r="O35" s="4">
        <v>-30</v>
      </c>
      <c r="P35" s="5">
        <f>SUM(Table1[[#This Row],[État parfait]]*2)-Table1[[#This Row],[État parfait]]*3</f>
        <v>-310</v>
      </c>
      <c r="Q35" s="27">
        <v>-20</v>
      </c>
      <c r="R35" s="1">
        <v>-10</v>
      </c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</row>
    <row r="36" spans="1:263" ht="20.25" customHeight="1" x14ac:dyDescent="0.2">
      <c r="A36" s="12" t="s">
        <v>5</v>
      </c>
      <c r="B36" s="15" t="s">
        <v>10</v>
      </c>
      <c r="C36" s="13" t="s">
        <v>51</v>
      </c>
      <c r="D36" s="5">
        <v>310</v>
      </c>
      <c r="E36" s="20">
        <v>-80</v>
      </c>
      <c r="F36" s="20">
        <v>-70</v>
      </c>
      <c r="G36" s="5"/>
      <c r="H36" s="4"/>
      <c r="I36" s="4">
        <v>20</v>
      </c>
      <c r="J36" s="4">
        <v>50</v>
      </c>
      <c r="K36" s="4"/>
      <c r="L36" s="4">
        <v>-100</v>
      </c>
      <c r="M36" s="4">
        <v>-50</v>
      </c>
      <c r="N36" s="4">
        <v>-40</v>
      </c>
      <c r="O36" s="4">
        <v>-30</v>
      </c>
      <c r="P36" s="5">
        <f>SUM(Table1[[#This Row],[État parfait]]*2)-Table1[[#This Row],[État parfait]]*3</f>
        <v>-310</v>
      </c>
      <c r="Q36" s="27">
        <v>-20</v>
      </c>
      <c r="R36" s="1">
        <v>-10</v>
      </c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</row>
    <row r="37" spans="1:263" ht="20.25" customHeight="1" x14ac:dyDescent="0.2">
      <c r="A37" s="12" t="s">
        <v>5</v>
      </c>
      <c r="B37" s="15" t="s">
        <v>10</v>
      </c>
      <c r="C37" s="23" t="s">
        <v>52</v>
      </c>
      <c r="D37" s="5">
        <v>400</v>
      </c>
      <c r="E37" s="20">
        <v>-240</v>
      </c>
      <c r="F37" s="20">
        <v>-80</v>
      </c>
      <c r="G37" s="5"/>
      <c r="H37" s="4"/>
      <c r="I37" s="4"/>
      <c r="J37" s="4">
        <v>50</v>
      </c>
      <c r="K37" s="4">
        <v>100</v>
      </c>
      <c r="L37" s="4">
        <v>-100</v>
      </c>
      <c r="M37" s="4">
        <v>-50</v>
      </c>
      <c r="N37" s="4">
        <v>-40</v>
      </c>
      <c r="O37" s="4">
        <v>-30</v>
      </c>
      <c r="P37" s="5">
        <f>SUM(Table1[[#This Row],[État parfait]]*2)-Table1[[#This Row],[État parfait]]*3</f>
        <v>-400</v>
      </c>
      <c r="Q37" s="27">
        <v>-20</v>
      </c>
      <c r="R37" s="1">
        <v>-10</v>
      </c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</row>
    <row r="38" spans="1:263" ht="20.25" customHeight="1" x14ac:dyDescent="0.2">
      <c r="A38" s="12" t="s">
        <v>5</v>
      </c>
      <c r="B38" s="15" t="s">
        <v>10</v>
      </c>
      <c r="C38" s="23" t="s">
        <v>53</v>
      </c>
      <c r="D38" s="5">
        <v>440</v>
      </c>
      <c r="E38" s="20">
        <v>-260</v>
      </c>
      <c r="F38" s="20">
        <v>-100</v>
      </c>
      <c r="G38" s="5"/>
      <c r="H38" s="4"/>
      <c r="I38" s="4"/>
      <c r="J38" s="4">
        <v>50</v>
      </c>
      <c r="K38" s="4">
        <v>100</v>
      </c>
      <c r="L38" s="4">
        <v>-100</v>
      </c>
      <c r="M38" s="4">
        <v>-50</v>
      </c>
      <c r="N38" s="4">
        <v>-40</v>
      </c>
      <c r="O38" s="4">
        <v>-30</v>
      </c>
      <c r="P38" s="5">
        <f>SUM(Table1[[#This Row],[État parfait]]*2)-Table1[[#This Row],[État parfait]]*3</f>
        <v>-440</v>
      </c>
      <c r="Q38" s="27">
        <v>-20</v>
      </c>
      <c r="R38" s="1">
        <v>-10</v>
      </c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</row>
    <row r="39" spans="1:263" ht="20.25" customHeight="1" x14ac:dyDescent="0.2">
      <c r="A39" s="21" t="s">
        <v>5</v>
      </c>
      <c r="B39" s="25" t="s">
        <v>47</v>
      </c>
      <c r="C39" s="25" t="s">
        <v>58</v>
      </c>
      <c r="D39" s="5">
        <v>80</v>
      </c>
      <c r="E39" s="5">
        <v>-40</v>
      </c>
      <c r="F39" s="5">
        <v>-20</v>
      </c>
      <c r="G39" s="5"/>
      <c r="H39" s="5"/>
      <c r="I39" s="5"/>
      <c r="J39" s="5"/>
      <c r="K39" s="5"/>
      <c r="L39" s="4">
        <v>-100</v>
      </c>
      <c r="M39" s="4">
        <v>-50</v>
      </c>
      <c r="N39" s="4">
        <v>-40</v>
      </c>
      <c r="O39" s="4">
        <v>-30</v>
      </c>
      <c r="P39" s="5">
        <f>SUM(Table1[[#This Row],[État parfait]]*2)-Table1[[#This Row],[État parfait]]*3</f>
        <v>-80</v>
      </c>
      <c r="Q39" s="27">
        <v>-20</v>
      </c>
      <c r="R39" s="1">
        <v>-10</v>
      </c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</row>
    <row r="40" spans="1:263" ht="20.25" customHeight="1" x14ac:dyDescent="0.2">
      <c r="A40" s="22" t="s">
        <v>5</v>
      </c>
      <c r="B40" s="23" t="s">
        <v>47</v>
      </c>
      <c r="C40" s="23" t="s">
        <v>48</v>
      </c>
      <c r="D40" s="5">
        <v>100</v>
      </c>
      <c r="E40" s="7">
        <v>-70</v>
      </c>
      <c r="F40" s="7">
        <v>-20</v>
      </c>
      <c r="G40" s="5"/>
      <c r="H40" s="5"/>
      <c r="I40" s="5"/>
      <c r="J40" s="5"/>
      <c r="K40" s="5"/>
      <c r="L40" s="4">
        <v>-100</v>
      </c>
      <c r="M40" s="4">
        <v>-50</v>
      </c>
      <c r="N40" s="4">
        <v>-40</v>
      </c>
      <c r="O40" s="4">
        <v>-30</v>
      </c>
      <c r="P40" s="5">
        <f>SUM(Table1[[#This Row],[État parfait]]*2)-Table1[[#This Row],[État parfait]]*3</f>
        <v>-100</v>
      </c>
      <c r="Q40" s="27">
        <v>-20</v>
      </c>
      <c r="R40" s="1">
        <v>-10</v>
      </c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</row>
    <row r="41" spans="1:263" ht="20.25" customHeight="1" x14ac:dyDescent="0.2">
      <c r="A41" s="22" t="s">
        <v>5</v>
      </c>
      <c r="B41" s="23" t="s">
        <v>47</v>
      </c>
      <c r="C41" s="23" t="s">
        <v>59</v>
      </c>
      <c r="D41" s="5">
        <v>120</v>
      </c>
      <c r="E41" s="5">
        <v>-80</v>
      </c>
      <c r="F41" s="5">
        <v>-30</v>
      </c>
      <c r="G41" s="5"/>
      <c r="H41" s="5"/>
      <c r="I41" s="5"/>
      <c r="J41" s="5"/>
      <c r="K41" s="5"/>
      <c r="L41" s="4">
        <v>-100</v>
      </c>
      <c r="M41" s="4">
        <v>-50</v>
      </c>
      <c r="N41" s="4">
        <v>-40</v>
      </c>
      <c r="O41" s="4">
        <v>-30</v>
      </c>
      <c r="P41" s="5">
        <f>SUM(Table1[[#This Row],[État parfait]]*2)-Table1[[#This Row],[État parfait]]*3</f>
        <v>-120</v>
      </c>
      <c r="Q41" s="27">
        <v>-20</v>
      </c>
      <c r="R41" s="1">
        <v>-10</v>
      </c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</row>
    <row r="42" spans="1:263" ht="20.25" customHeight="1" x14ac:dyDescent="0.2">
      <c r="A42" s="22" t="s">
        <v>5</v>
      </c>
      <c r="B42" s="23" t="s">
        <v>47</v>
      </c>
      <c r="C42" s="23" t="s">
        <v>60</v>
      </c>
      <c r="D42" s="5">
        <v>140</v>
      </c>
      <c r="E42" s="5">
        <v>-100</v>
      </c>
      <c r="F42" s="5">
        <v>-30</v>
      </c>
      <c r="G42" s="5"/>
      <c r="H42" s="5"/>
      <c r="I42" s="5"/>
      <c r="J42" s="5"/>
      <c r="K42" s="5"/>
      <c r="L42" s="4">
        <v>-100</v>
      </c>
      <c r="M42" s="4">
        <v>-50</v>
      </c>
      <c r="N42" s="4">
        <v>-40</v>
      </c>
      <c r="O42" s="4">
        <v>-30</v>
      </c>
      <c r="P42" s="5">
        <f>SUM(Table1[[#This Row],[État parfait]]*2)-Table1[[#This Row],[État parfait]]*3</f>
        <v>-140</v>
      </c>
      <c r="Q42" s="27">
        <v>-20</v>
      </c>
      <c r="R42" s="1">
        <v>-10</v>
      </c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</row>
    <row r="43" spans="1:263" ht="20.25" customHeight="1" x14ac:dyDescent="0.2">
      <c r="A43" s="22" t="s">
        <v>5</v>
      </c>
      <c r="B43" s="23" t="s">
        <v>47</v>
      </c>
      <c r="C43" s="23" t="s">
        <v>77</v>
      </c>
      <c r="D43" s="5">
        <v>140</v>
      </c>
      <c r="E43" s="5">
        <v>-90</v>
      </c>
      <c r="F43" s="5">
        <v>-30</v>
      </c>
      <c r="G43" s="5"/>
      <c r="H43" s="5"/>
      <c r="I43" s="5"/>
      <c r="J43" s="5"/>
      <c r="K43" s="5"/>
      <c r="L43" s="4">
        <v>-100</v>
      </c>
      <c r="M43" s="4">
        <v>-50</v>
      </c>
      <c r="N43" s="4">
        <v>-40</v>
      </c>
      <c r="O43" s="4">
        <v>-30</v>
      </c>
      <c r="P43" s="5">
        <f>SUM(Table1[[#This Row],[État parfait]]*2)-Table1[[#This Row],[État parfait]]*3</f>
        <v>-140</v>
      </c>
      <c r="Q43" s="27">
        <v>-20</v>
      </c>
      <c r="R43" s="1">
        <v>-10</v>
      </c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</row>
    <row r="44" spans="1:263" ht="20.25" customHeight="1" x14ac:dyDescent="0.2">
      <c r="A44" s="22" t="s">
        <v>5</v>
      </c>
      <c r="B44" s="23" t="s">
        <v>47</v>
      </c>
      <c r="C44" s="23" t="s">
        <v>78</v>
      </c>
      <c r="D44" s="5">
        <v>160</v>
      </c>
      <c r="E44" s="5">
        <v>-100</v>
      </c>
      <c r="F44" s="5">
        <v>-30</v>
      </c>
      <c r="G44" s="5"/>
      <c r="H44" s="5"/>
      <c r="I44" s="5"/>
      <c r="J44" s="5"/>
      <c r="K44" s="5"/>
      <c r="L44" s="4">
        <v>-100</v>
      </c>
      <c r="M44" s="4">
        <v>-50</v>
      </c>
      <c r="N44" s="4">
        <v>-40</v>
      </c>
      <c r="O44" s="4">
        <v>-30</v>
      </c>
      <c r="P44" s="5">
        <f>SUM(Table1[[#This Row],[État parfait]]*2)-Table1[[#This Row],[État parfait]]*3</f>
        <v>-160</v>
      </c>
      <c r="Q44" s="18">
        <v>-20</v>
      </c>
      <c r="R44" s="1">
        <v>-10</v>
      </c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</row>
    <row r="45" spans="1:263" ht="18" customHeight="1" x14ac:dyDescent="0.2">
      <c r="A45" s="12" t="s">
        <v>5</v>
      </c>
      <c r="B45" s="13" t="s">
        <v>13</v>
      </c>
      <c r="C45" s="13" t="s">
        <v>128</v>
      </c>
      <c r="D45" s="4">
        <v>60</v>
      </c>
      <c r="E45" s="7">
        <v>-30</v>
      </c>
      <c r="F45" s="7">
        <v>-20</v>
      </c>
      <c r="G45" s="4"/>
      <c r="H45" s="4"/>
      <c r="I45" s="4"/>
      <c r="J45" s="4"/>
      <c r="K45" s="4"/>
      <c r="L45" s="4">
        <v>-100</v>
      </c>
      <c r="M45" s="4">
        <v>-50</v>
      </c>
      <c r="N45" s="4">
        <v>-40</v>
      </c>
      <c r="O45" s="4">
        <v>-30</v>
      </c>
      <c r="P45" s="5">
        <f>SUM(Table1[[#This Row],[État parfait]]*2)-Table1[[#This Row],[État parfait]]*3</f>
        <v>-60</v>
      </c>
      <c r="Q45" s="27">
        <v>-20</v>
      </c>
      <c r="R45" s="1">
        <v>-10</v>
      </c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</row>
    <row r="46" spans="1:263" ht="18" customHeight="1" x14ac:dyDescent="0.2">
      <c r="A46" s="12" t="s">
        <v>5</v>
      </c>
      <c r="B46" s="6" t="s">
        <v>13</v>
      </c>
      <c r="C46" s="6" t="s">
        <v>129</v>
      </c>
      <c r="D46" s="4">
        <v>100</v>
      </c>
      <c r="E46" s="7">
        <v>-50</v>
      </c>
      <c r="F46" s="7">
        <v>-30</v>
      </c>
      <c r="G46" s="4"/>
      <c r="H46" s="4"/>
      <c r="I46" s="4"/>
      <c r="J46" s="4"/>
      <c r="K46" s="4"/>
      <c r="L46" s="4">
        <v>-100</v>
      </c>
      <c r="M46" s="4">
        <v>-50</v>
      </c>
      <c r="N46" s="4">
        <v>-40</v>
      </c>
      <c r="O46" s="4">
        <v>-30</v>
      </c>
      <c r="P46" s="5">
        <f>SUM(Table1[[#This Row],[État parfait]]*2)-Table1[[#This Row],[État parfait]]*3</f>
        <v>-100</v>
      </c>
      <c r="Q46" s="27">
        <v>-20</v>
      </c>
      <c r="R46" s="1">
        <v>-10</v>
      </c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</row>
    <row r="47" spans="1:263" ht="18" customHeight="1" x14ac:dyDescent="0.2">
      <c r="A47" s="12" t="s">
        <v>5</v>
      </c>
      <c r="B47" s="13" t="s">
        <v>13</v>
      </c>
      <c r="C47" s="13" t="s">
        <v>130</v>
      </c>
      <c r="D47" s="5">
        <v>140</v>
      </c>
      <c r="E47" s="7">
        <v>-70</v>
      </c>
      <c r="F47" s="7">
        <v>-30</v>
      </c>
      <c r="G47" s="5"/>
      <c r="H47" s="5"/>
      <c r="I47" s="5"/>
      <c r="J47" s="5"/>
      <c r="K47" s="5"/>
      <c r="L47" s="4">
        <v>-100</v>
      </c>
      <c r="M47" s="4">
        <v>-50</v>
      </c>
      <c r="N47" s="4">
        <v>-40</v>
      </c>
      <c r="O47" s="4">
        <v>-30</v>
      </c>
      <c r="P47" s="5">
        <f>SUM(Table1[[#This Row],[État parfait]]*2)-Table1[[#This Row],[État parfait]]*3</f>
        <v>-140</v>
      </c>
      <c r="Q47" s="27">
        <v>-20</v>
      </c>
      <c r="R47" s="1">
        <v>-10</v>
      </c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</row>
    <row r="48" spans="1:263" ht="18" customHeight="1" x14ac:dyDescent="0.2">
      <c r="A48" s="12" t="s">
        <v>5</v>
      </c>
      <c r="B48" s="13" t="s">
        <v>13</v>
      </c>
      <c r="C48" s="13" t="s">
        <v>131</v>
      </c>
      <c r="D48" s="5">
        <v>180</v>
      </c>
      <c r="E48" s="5">
        <v>-80</v>
      </c>
      <c r="F48" s="5">
        <v>-30</v>
      </c>
      <c r="G48" s="5"/>
      <c r="H48" s="5"/>
      <c r="I48" s="5"/>
      <c r="J48" s="5"/>
      <c r="K48" s="5"/>
      <c r="L48" s="4">
        <v>-100</v>
      </c>
      <c r="M48" s="4">
        <v>-50</v>
      </c>
      <c r="N48" s="4">
        <v>-40</v>
      </c>
      <c r="O48" s="4">
        <v>-30</v>
      </c>
      <c r="P48" s="5">
        <f>SUM(Table1[[#This Row],[État parfait]]*2)-Table1[[#This Row],[État parfait]]*3</f>
        <v>-180</v>
      </c>
      <c r="Q48" s="27">
        <v>-20</v>
      </c>
      <c r="R48" s="1">
        <v>-10</v>
      </c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</row>
    <row r="49" spans="1:263" ht="18" customHeight="1" x14ac:dyDescent="0.2">
      <c r="A49" s="31" t="s">
        <v>5</v>
      </c>
      <c r="B49" s="32" t="s">
        <v>13</v>
      </c>
      <c r="C49" s="32" t="s">
        <v>139</v>
      </c>
      <c r="D49" s="5">
        <v>90</v>
      </c>
      <c r="E49" s="5">
        <v>-40</v>
      </c>
      <c r="F49" s="5">
        <v>-40</v>
      </c>
      <c r="G49" s="5"/>
      <c r="H49" s="5"/>
      <c r="I49" s="5"/>
      <c r="J49" s="5"/>
      <c r="K49" s="5"/>
      <c r="L49" s="4">
        <v>-100</v>
      </c>
      <c r="M49" s="4">
        <v>-50</v>
      </c>
      <c r="N49" s="4">
        <v>-40</v>
      </c>
      <c r="O49" s="4">
        <v>-30</v>
      </c>
      <c r="P49" s="5">
        <f>SUM(Table1[[#This Row],[État parfait]]*2)-Table1[[#This Row],[État parfait]]*3</f>
        <v>-90</v>
      </c>
      <c r="Q49" s="27"/>
      <c r="R49" s="1">
        <v>-10</v>
      </c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</row>
    <row r="50" spans="1:263" ht="18" customHeight="1" x14ac:dyDescent="0.2">
      <c r="A50" s="12" t="s">
        <v>5</v>
      </c>
      <c r="B50" s="13" t="s">
        <v>13</v>
      </c>
      <c r="C50" s="13" t="s">
        <v>132</v>
      </c>
      <c r="D50" s="5">
        <v>50</v>
      </c>
      <c r="E50" s="7">
        <v>-20</v>
      </c>
      <c r="F50" s="7">
        <v>-10</v>
      </c>
      <c r="G50" s="5"/>
      <c r="H50" s="5"/>
      <c r="I50" s="5"/>
      <c r="J50" s="5"/>
      <c r="K50" s="5"/>
      <c r="L50" s="4">
        <v>-100</v>
      </c>
      <c r="M50" s="4">
        <v>-50</v>
      </c>
      <c r="N50" s="4">
        <v>-40</v>
      </c>
      <c r="O50" s="4">
        <v>-30</v>
      </c>
      <c r="P50" s="5">
        <f>SUM(Table1[[#This Row],[État parfait]]*2)-Table1[[#This Row],[État parfait]]*3</f>
        <v>-50</v>
      </c>
      <c r="Q50" s="27">
        <v>-20</v>
      </c>
      <c r="R50" s="1">
        <v>-10</v>
      </c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</row>
    <row r="51" spans="1:263" ht="18" customHeight="1" x14ac:dyDescent="0.2">
      <c r="A51" s="12" t="s">
        <v>5</v>
      </c>
      <c r="B51" s="6" t="s">
        <v>13</v>
      </c>
      <c r="C51" s="6" t="s">
        <v>133</v>
      </c>
      <c r="D51" s="5">
        <v>50</v>
      </c>
      <c r="E51" s="7">
        <v>-25</v>
      </c>
      <c r="F51" s="7">
        <v>-15</v>
      </c>
      <c r="G51" s="5"/>
      <c r="H51" s="5"/>
      <c r="I51" s="5"/>
      <c r="J51" s="5"/>
      <c r="K51" s="5"/>
      <c r="L51" s="4">
        <v>-100</v>
      </c>
      <c r="M51" s="4">
        <v>-50</v>
      </c>
      <c r="N51" s="4">
        <v>-40</v>
      </c>
      <c r="O51" s="4">
        <v>-30</v>
      </c>
      <c r="P51" s="5">
        <f>SUM(Table1[[#This Row],[État parfait]]*2)-Table1[[#This Row],[État parfait]]*3</f>
        <v>-50</v>
      </c>
      <c r="Q51" s="27">
        <v>-20</v>
      </c>
      <c r="R51" s="1">
        <v>-10</v>
      </c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</row>
    <row r="52" spans="1:263" ht="18" customHeight="1" x14ac:dyDescent="0.2">
      <c r="A52" s="22" t="s">
        <v>5</v>
      </c>
      <c r="B52" s="23" t="s">
        <v>13</v>
      </c>
      <c r="C52" s="23" t="s">
        <v>134</v>
      </c>
      <c r="D52" s="20">
        <v>50</v>
      </c>
      <c r="E52" s="20">
        <v>-30</v>
      </c>
      <c r="F52" s="20">
        <v>-15</v>
      </c>
      <c r="G52" s="20"/>
      <c r="H52" s="20"/>
      <c r="I52" s="20"/>
      <c r="J52" s="20"/>
      <c r="K52" s="20"/>
      <c r="L52" s="4">
        <v>-100</v>
      </c>
      <c r="M52" s="4">
        <v>-50</v>
      </c>
      <c r="N52" s="4">
        <v>-40</v>
      </c>
      <c r="O52" s="4">
        <v>-30</v>
      </c>
      <c r="P52" s="5">
        <f>SUM(Table1[[#This Row],[État parfait]]*2)-Table1[[#This Row],[État parfait]]*3</f>
        <v>-50</v>
      </c>
      <c r="Q52" s="27">
        <v>-20</v>
      </c>
      <c r="R52" s="1">
        <v>-10</v>
      </c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</row>
    <row r="53" spans="1:263" ht="18" customHeight="1" x14ac:dyDescent="0.2">
      <c r="A53" s="22" t="s">
        <v>5</v>
      </c>
      <c r="B53" s="23" t="s">
        <v>13</v>
      </c>
      <c r="C53" s="23" t="s">
        <v>135</v>
      </c>
      <c r="D53" s="20">
        <v>80</v>
      </c>
      <c r="E53" s="20">
        <v>-30</v>
      </c>
      <c r="F53" s="20">
        <v>-15</v>
      </c>
      <c r="G53" s="5"/>
      <c r="H53" s="5"/>
      <c r="I53" s="5"/>
      <c r="J53" s="5"/>
      <c r="K53" s="5"/>
      <c r="L53" s="4">
        <v>-100</v>
      </c>
      <c r="M53" s="4">
        <v>-50</v>
      </c>
      <c r="N53" s="4">
        <v>-40</v>
      </c>
      <c r="O53" s="4">
        <v>-30</v>
      </c>
      <c r="P53" s="5">
        <f>SUM(Table1[[#This Row],[État parfait]]*2)-Table1[[#This Row],[État parfait]]*3</f>
        <v>-80</v>
      </c>
      <c r="Q53" s="27">
        <v>-20</v>
      </c>
      <c r="R53" s="1">
        <v>-10</v>
      </c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</row>
    <row r="54" spans="1:263" ht="18" customHeight="1" x14ac:dyDescent="0.2">
      <c r="A54" s="12" t="s">
        <v>5</v>
      </c>
      <c r="B54" s="6" t="s">
        <v>13</v>
      </c>
      <c r="C54" s="6" t="s">
        <v>136</v>
      </c>
      <c r="D54" s="5">
        <v>60</v>
      </c>
      <c r="E54" s="7">
        <v>-30</v>
      </c>
      <c r="F54" s="7">
        <v>-15</v>
      </c>
      <c r="G54" s="5"/>
      <c r="H54" s="5"/>
      <c r="I54" s="5"/>
      <c r="J54" s="5"/>
      <c r="K54" s="5"/>
      <c r="L54" s="4">
        <v>-100</v>
      </c>
      <c r="M54" s="4">
        <v>-50</v>
      </c>
      <c r="N54" s="4">
        <v>-40</v>
      </c>
      <c r="O54" s="4">
        <v>-30</v>
      </c>
      <c r="P54" s="5">
        <f>SUM(Table1[[#This Row],[État parfait]]*2)-Table1[[#This Row],[État parfait]]*3</f>
        <v>-60</v>
      </c>
      <c r="Q54" s="27">
        <v>-20</v>
      </c>
      <c r="R54" s="1">
        <v>-10</v>
      </c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</row>
    <row r="55" spans="1:263" ht="18" customHeight="1" x14ac:dyDescent="0.2">
      <c r="A55" s="12" t="s">
        <v>5</v>
      </c>
      <c r="B55" s="6" t="s">
        <v>13</v>
      </c>
      <c r="C55" s="6" t="s">
        <v>137</v>
      </c>
      <c r="D55" s="5">
        <v>80</v>
      </c>
      <c r="E55" s="20">
        <v>-40</v>
      </c>
      <c r="F55" s="20">
        <v>-20</v>
      </c>
      <c r="G55" s="5"/>
      <c r="H55" s="5"/>
      <c r="I55" s="5"/>
      <c r="J55" s="5"/>
      <c r="K55" s="5"/>
      <c r="L55" s="4">
        <v>-100</v>
      </c>
      <c r="M55" s="4">
        <v>-50</v>
      </c>
      <c r="N55" s="4">
        <v>-40</v>
      </c>
      <c r="O55" s="4">
        <v>-30</v>
      </c>
      <c r="P55" s="5">
        <f>SUM(Table1[[#This Row],[État parfait]]*2)-Table1[[#This Row],[État parfait]]*3</f>
        <v>-80</v>
      </c>
      <c r="Q55" s="27">
        <v>-20</v>
      </c>
      <c r="R55" s="1">
        <v>-10</v>
      </c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</row>
    <row r="56" spans="1:263" ht="27.75" customHeight="1" x14ac:dyDescent="0.2">
      <c r="A56" s="12" t="s">
        <v>5</v>
      </c>
      <c r="B56" s="13" t="s">
        <v>13</v>
      </c>
      <c r="C56" s="13" t="s">
        <v>138</v>
      </c>
      <c r="D56" s="5">
        <v>40</v>
      </c>
      <c r="E56" s="20">
        <v>-40</v>
      </c>
      <c r="F56" s="20">
        <v>-20</v>
      </c>
      <c r="G56" s="5"/>
      <c r="H56" s="5"/>
      <c r="I56" s="5"/>
      <c r="J56" s="5"/>
      <c r="K56" s="5"/>
      <c r="L56" s="4">
        <v>-100</v>
      </c>
      <c r="M56" s="4">
        <v>-50</v>
      </c>
      <c r="N56" s="4">
        <v>-40</v>
      </c>
      <c r="O56" s="4">
        <v>-30</v>
      </c>
      <c r="P56" s="5">
        <f>SUM(Table1[[#This Row],[État parfait]]*2)-Table1[[#This Row],[État parfait]]*3</f>
        <v>-40</v>
      </c>
      <c r="Q56" s="27">
        <v>-20</v>
      </c>
      <c r="R56" s="1">
        <v>-10</v>
      </c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</row>
    <row r="57" spans="1:263" ht="27.75" customHeight="1" x14ac:dyDescent="0.2">
      <c r="A57" s="12" t="s">
        <v>5</v>
      </c>
      <c r="B57" s="13" t="s">
        <v>6</v>
      </c>
      <c r="C57" s="13" t="s">
        <v>79</v>
      </c>
      <c r="D57" s="5">
        <v>90</v>
      </c>
      <c r="E57" s="5">
        <v>-50</v>
      </c>
      <c r="F57" s="5">
        <v>-40</v>
      </c>
      <c r="G57" s="5"/>
      <c r="H57" s="5"/>
      <c r="I57" s="5"/>
      <c r="J57" s="5"/>
      <c r="K57" s="5"/>
      <c r="L57" s="4">
        <v>-100</v>
      </c>
      <c r="M57" s="4">
        <v>-50</v>
      </c>
      <c r="N57" s="4">
        <v>-40</v>
      </c>
      <c r="O57" s="4">
        <v>-30</v>
      </c>
      <c r="P57" s="5">
        <f>SUM(Table1[[#This Row],[État parfait]]*2)-Table1[[#This Row],[État parfait]]*3</f>
        <v>-90</v>
      </c>
      <c r="Q57" s="18">
        <v>-20</v>
      </c>
      <c r="R57" s="1">
        <v>-10</v>
      </c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</row>
    <row r="58" spans="1:263" ht="18" customHeight="1" x14ac:dyDescent="0.2">
      <c r="A58" s="12" t="s">
        <v>5</v>
      </c>
      <c r="B58" s="13" t="s">
        <v>6</v>
      </c>
      <c r="C58" s="13" t="s">
        <v>37</v>
      </c>
      <c r="D58" s="4">
        <v>50</v>
      </c>
      <c r="E58" s="7">
        <v>-40</v>
      </c>
      <c r="F58" s="7">
        <v>-10</v>
      </c>
      <c r="G58" s="5"/>
      <c r="H58" s="5"/>
      <c r="I58" s="5"/>
      <c r="J58" s="5"/>
      <c r="K58" s="5"/>
      <c r="L58" s="4">
        <v>-100</v>
      </c>
      <c r="M58" s="4">
        <v>-50</v>
      </c>
      <c r="N58" s="4">
        <v>-40</v>
      </c>
      <c r="O58" s="4">
        <v>-30</v>
      </c>
      <c r="P58" s="5">
        <f>SUM(Table1[[#This Row],[État parfait]]*2)-Table1[[#This Row],[État parfait]]*3</f>
        <v>-50</v>
      </c>
      <c r="Q58" s="27">
        <v>-20</v>
      </c>
      <c r="R58" s="1">
        <v>-10</v>
      </c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</row>
    <row r="59" spans="1:263" ht="18" customHeight="1" x14ac:dyDescent="0.2">
      <c r="A59" s="12" t="s">
        <v>5</v>
      </c>
      <c r="B59" s="13" t="s">
        <v>6</v>
      </c>
      <c r="C59" s="13" t="s">
        <v>80</v>
      </c>
      <c r="D59" s="5">
        <v>140</v>
      </c>
      <c r="E59" s="5">
        <v>-80</v>
      </c>
      <c r="F59" s="5">
        <v>-40</v>
      </c>
      <c r="G59" s="5"/>
      <c r="H59" s="5"/>
      <c r="I59" s="5"/>
      <c r="J59" s="5"/>
      <c r="K59" s="5"/>
      <c r="L59" s="4">
        <v>-100</v>
      </c>
      <c r="M59" s="4">
        <v>-50</v>
      </c>
      <c r="N59" s="4">
        <v>-40</v>
      </c>
      <c r="O59" s="4">
        <v>-30</v>
      </c>
      <c r="P59" s="5">
        <f>SUM(Table1[[#This Row],[État parfait]]*2)-Table1[[#This Row],[État parfait]]*3</f>
        <v>-140</v>
      </c>
      <c r="Q59" s="27">
        <v>-20</v>
      </c>
      <c r="R59" s="1">
        <v>-10</v>
      </c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</row>
    <row r="60" spans="1:263" ht="18" customHeight="1" x14ac:dyDescent="0.2">
      <c r="A60" s="12" t="s">
        <v>5</v>
      </c>
      <c r="B60" s="13" t="s">
        <v>6</v>
      </c>
      <c r="C60" s="13" t="s">
        <v>81</v>
      </c>
      <c r="D60" s="5">
        <v>200</v>
      </c>
      <c r="E60" s="5">
        <v>-130</v>
      </c>
      <c r="F60" s="5">
        <v>-40</v>
      </c>
      <c r="G60" s="5"/>
      <c r="H60" s="5"/>
      <c r="I60" s="5"/>
      <c r="J60" s="5"/>
      <c r="K60" s="5"/>
      <c r="L60" s="4">
        <v>-100</v>
      </c>
      <c r="M60" s="4">
        <v>-50</v>
      </c>
      <c r="N60" s="4">
        <v>-40</v>
      </c>
      <c r="O60" s="4">
        <v>-30</v>
      </c>
      <c r="P60" s="5">
        <f>SUM(Table1[[#This Row],[État parfait]]*2)-Table1[[#This Row],[État parfait]]*3</f>
        <v>-200</v>
      </c>
      <c r="Q60" s="18">
        <v>-20</v>
      </c>
      <c r="R60" s="1">
        <v>-10</v>
      </c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</row>
    <row r="61" spans="1:263" ht="18" customHeight="1" x14ac:dyDescent="0.2">
      <c r="A61" s="12" t="s">
        <v>5</v>
      </c>
      <c r="B61" s="13" t="s">
        <v>6</v>
      </c>
      <c r="C61" s="32" t="s">
        <v>140</v>
      </c>
      <c r="D61" s="5">
        <v>100</v>
      </c>
      <c r="E61" s="5">
        <v>-50</v>
      </c>
      <c r="F61" s="5">
        <v>-40</v>
      </c>
      <c r="G61" s="5"/>
      <c r="H61" s="5"/>
      <c r="I61" s="5"/>
      <c r="J61" s="5"/>
      <c r="K61" s="5"/>
      <c r="L61" s="4">
        <v>-100</v>
      </c>
      <c r="M61" s="4">
        <v>-50</v>
      </c>
      <c r="N61" s="4">
        <v>-40</v>
      </c>
      <c r="O61" s="4">
        <v>-30</v>
      </c>
      <c r="P61" s="5">
        <f>SUM(Table1[[#This Row],[État parfait]]*2)-Table1[[#This Row],[État parfait]]*3</f>
        <v>-100</v>
      </c>
      <c r="Q61" s="18">
        <v>-20</v>
      </c>
      <c r="R61" s="1">
        <v>-10</v>
      </c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</row>
    <row r="62" spans="1:263" ht="18" customHeight="1" x14ac:dyDescent="0.2">
      <c r="A62" s="12" t="s">
        <v>5</v>
      </c>
      <c r="B62" s="13" t="s">
        <v>6</v>
      </c>
      <c r="C62" s="32" t="s">
        <v>88</v>
      </c>
      <c r="D62" s="5">
        <v>70</v>
      </c>
      <c r="E62" s="5">
        <v>-50</v>
      </c>
      <c r="F62" s="5">
        <v>-40</v>
      </c>
      <c r="G62" s="5"/>
      <c r="H62" s="5"/>
      <c r="I62" s="5"/>
      <c r="J62" s="5"/>
      <c r="K62" s="5"/>
      <c r="L62" s="4">
        <v>-100</v>
      </c>
      <c r="M62" s="4">
        <v>-50</v>
      </c>
      <c r="N62" s="4">
        <v>-40</v>
      </c>
      <c r="O62" s="4">
        <v>-30</v>
      </c>
      <c r="P62" s="5">
        <f>SUM(Table1[[#This Row],[État parfait]]*2)-Table1[[#This Row],[État parfait]]*3</f>
        <v>-70</v>
      </c>
      <c r="Q62" s="18">
        <v>-20</v>
      </c>
      <c r="R62" s="1">
        <v>-10</v>
      </c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</row>
    <row r="63" spans="1:263" ht="18" customHeight="1" x14ac:dyDescent="0.2">
      <c r="A63" s="12" t="s">
        <v>5</v>
      </c>
      <c r="B63" s="13" t="s">
        <v>6</v>
      </c>
      <c r="C63" s="32" t="s">
        <v>89</v>
      </c>
      <c r="D63" s="5">
        <v>150</v>
      </c>
      <c r="E63" s="5">
        <v>-80</v>
      </c>
      <c r="F63" s="5">
        <v>-40</v>
      </c>
      <c r="G63" s="5"/>
      <c r="H63" s="5"/>
      <c r="I63" s="5"/>
      <c r="J63" s="5"/>
      <c r="K63" s="5"/>
      <c r="L63" s="4">
        <v>-100</v>
      </c>
      <c r="M63" s="4">
        <v>-50</v>
      </c>
      <c r="N63" s="4">
        <v>-40</v>
      </c>
      <c r="O63" s="4">
        <v>-30</v>
      </c>
      <c r="P63" s="5">
        <f>SUM(Table1[[#This Row],[État parfait]]*2)-Table1[[#This Row],[État parfait]]*3</f>
        <v>-150</v>
      </c>
      <c r="Q63" s="18">
        <v>-20</v>
      </c>
      <c r="R63" s="1">
        <v>-10</v>
      </c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</row>
    <row r="64" spans="1:263" ht="18" customHeight="1" x14ac:dyDescent="0.2">
      <c r="A64" s="12" t="s">
        <v>5</v>
      </c>
      <c r="B64" s="13" t="s">
        <v>6</v>
      </c>
      <c r="C64" s="32" t="s">
        <v>90</v>
      </c>
      <c r="D64" s="5">
        <v>220</v>
      </c>
      <c r="E64" s="5">
        <v>-130</v>
      </c>
      <c r="F64" s="5">
        <v>-40</v>
      </c>
      <c r="G64" s="5"/>
      <c r="H64" s="5"/>
      <c r="I64" s="5"/>
      <c r="J64" s="5"/>
      <c r="K64" s="5"/>
      <c r="L64" s="4">
        <v>-100</v>
      </c>
      <c r="M64" s="4">
        <v>-50</v>
      </c>
      <c r="N64" s="4">
        <v>-40</v>
      </c>
      <c r="O64" s="4">
        <v>-30</v>
      </c>
      <c r="P64" s="5">
        <f>SUM(Table1[[#This Row],[État parfait]]*2)-Table1[[#This Row],[État parfait]]*3</f>
        <v>-220</v>
      </c>
      <c r="Q64" s="18">
        <v>-20</v>
      </c>
      <c r="R64" s="1">
        <v>-10</v>
      </c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</row>
    <row r="65" spans="1:263" ht="18" customHeight="1" x14ac:dyDescent="0.2">
      <c r="A65" s="12" t="s">
        <v>5</v>
      </c>
      <c r="B65" s="13" t="s">
        <v>6</v>
      </c>
      <c r="C65" s="13" t="s">
        <v>41</v>
      </c>
      <c r="D65" s="5">
        <v>60</v>
      </c>
      <c r="E65" s="7">
        <v>-60</v>
      </c>
      <c r="F65" s="7">
        <v>-40</v>
      </c>
      <c r="G65" s="5"/>
      <c r="H65" s="5"/>
      <c r="I65" s="5"/>
      <c r="J65" s="5"/>
      <c r="K65" s="5"/>
      <c r="L65" s="4">
        <v>-100</v>
      </c>
      <c r="M65" s="4">
        <v>-50</v>
      </c>
      <c r="N65" s="4">
        <v>-40</v>
      </c>
      <c r="O65" s="4">
        <v>-30</v>
      </c>
      <c r="P65" s="5">
        <f>SUM(Table1[[#This Row],[État parfait]]*2)-Table1[[#This Row],[État parfait]]*3</f>
        <v>-60</v>
      </c>
      <c r="Q65" s="27">
        <v>-20</v>
      </c>
      <c r="R65" s="1">
        <v>-10</v>
      </c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</row>
    <row r="66" spans="1:263" ht="18" customHeight="1" x14ac:dyDescent="0.2">
      <c r="A66" s="12" t="s">
        <v>5</v>
      </c>
      <c r="B66" s="13" t="s">
        <v>6</v>
      </c>
      <c r="C66" s="13" t="s">
        <v>57</v>
      </c>
      <c r="D66" s="20">
        <v>40</v>
      </c>
      <c r="E66" s="20">
        <v>-30</v>
      </c>
      <c r="F66" s="20">
        <v>-20</v>
      </c>
      <c r="G66" s="20"/>
      <c r="H66" s="20"/>
      <c r="I66" s="20"/>
      <c r="J66" s="20"/>
      <c r="K66" s="20"/>
      <c r="L66" s="4">
        <v>-100</v>
      </c>
      <c r="M66" s="4">
        <v>-50</v>
      </c>
      <c r="N66" s="4">
        <v>-40</v>
      </c>
      <c r="O66" s="4">
        <v>-30</v>
      </c>
      <c r="P66" s="5">
        <f>SUM(Table1[[#This Row],[État parfait]]*2)-Table1[[#This Row],[État parfait]]*3</f>
        <v>-40</v>
      </c>
      <c r="Q66" s="27">
        <v>-20</v>
      </c>
      <c r="R66" s="1">
        <v>-10</v>
      </c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</row>
    <row r="67" spans="1:263" ht="18" customHeight="1" x14ac:dyDescent="0.2">
      <c r="A67" s="12" t="s">
        <v>5</v>
      </c>
      <c r="B67" s="13" t="s">
        <v>6</v>
      </c>
      <c r="C67" s="13" t="s">
        <v>42</v>
      </c>
      <c r="D67" s="5">
        <v>25</v>
      </c>
      <c r="E67" s="7">
        <v>-20</v>
      </c>
      <c r="F67" s="7">
        <v>-10</v>
      </c>
      <c r="G67" s="5"/>
      <c r="H67" s="5"/>
      <c r="I67" s="5"/>
      <c r="J67" s="5"/>
      <c r="K67" s="5"/>
      <c r="L67" s="4">
        <v>-100</v>
      </c>
      <c r="M67" s="4">
        <v>-50</v>
      </c>
      <c r="N67" s="4">
        <v>-40</v>
      </c>
      <c r="O67" s="4">
        <v>-30</v>
      </c>
      <c r="P67" s="5">
        <f>SUM(Table1[[#This Row],[État parfait]]*2)-Table1[[#This Row],[État parfait]]*3</f>
        <v>-25</v>
      </c>
      <c r="Q67" s="27">
        <v>-20</v>
      </c>
      <c r="R67" s="1">
        <v>-10</v>
      </c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</row>
    <row r="68" spans="1:263" ht="18" customHeight="1" x14ac:dyDescent="0.2">
      <c r="A68" s="15" t="s">
        <v>5</v>
      </c>
      <c r="B68" s="24" t="s">
        <v>6</v>
      </c>
      <c r="C68" s="24" t="s">
        <v>82</v>
      </c>
      <c r="D68" s="5">
        <v>280</v>
      </c>
      <c r="E68" s="5">
        <v>-140</v>
      </c>
      <c r="F68" s="5">
        <v>-30</v>
      </c>
      <c r="G68" s="5"/>
      <c r="H68" s="5"/>
      <c r="I68" s="5"/>
      <c r="J68" s="5"/>
      <c r="K68" s="5"/>
      <c r="L68" s="4">
        <v>-100</v>
      </c>
      <c r="M68" s="4">
        <v>-50</v>
      </c>
      <c r="N68" s="4">
        <v>-40</v>
      </c>
      <c r="O68" s="4">
        <v>-30</v>
      </c>
      <c r="P68" s="5">
        <f>SUM(Table1[[#This Row],[État parfait]]*2)-Table1[[#This Row],[État parfait]]*3</f>
        <v>-280</v>
      </c>
      <c r="Q68" s="18">
        <v>-20</v>
      </c>
      <c r="R68" s="1">
        <v>-10</v>
      </c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</row>
    <row r="69" spans="1:263" ht="18" customHeight="1" x14ac:dyDescent="0.2">
      <c r="A69" s="12" t="s">
        <v>5</v>
      </c>
      <c r="B69" s="13" t="s">
        <v>6</v>
      </c>
      <c r="C69" s="13" t="s">
        <v>91</v>
      </c>
      <c r="D69" s="5">
        <v>320</v>
      </c>
      <c r="E69" s="5">
        <v>-180</v>
      </c>
      <c r="F69" s="5">
        <v>-30</v>
      </c>
      <c r="G69" s="5"/>
      <c r="H69" s="5"/>
      <c r="I69" s="5"/>
      <c r="J69" s="5"/>
      <c r="K69" s="5"/>
      <c r="L69" s="4">
        <v>-100</v>
      </c>
      <c r="M69" s="4">
        <v>-50</v>
      </c>
      <c r="N69" s="4">
        <v>-40</v>
      </c>
      <c r="O69" s="4">
        <v>-30</v>
      </c>
      <c r="P69" s="5">
        <f>SUM(Table1[[#This Row],[État parfait]]*2)-Table1[[#This Row],[État parfait]]*3</f>
        <v>-320</v>
      </c>
      <c r="Q69" s="18">
        <v>-20</v>
      </c>
      <c r="R69" s="1">
        <v>-10</v>
      </c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</row>
    <row r="70" spans="1:263" ht="18" customHeight="1" x14ac:dyDescent="0.2">
      <c r="A70" s="12" t="s">
        <v>5</v>
      </c>
      <c r="B70" s="13" t="s">
        <v>6</v>
      </c>
      <c r="C70" s="13" t="s">
        <v>43</v>
      </c>
      <c r="D70" s="5">
        <v>180</v>
      </c>
      <c r="E70" s="7">
        <v>-160</v>
      </c>
      <c r="F70" s="7">
        <v>-30</v>
      </c>
      <c r="G70" s="5"/>
      <c r="H70" s="5"/>
      <c r="I70" s="5"/>
      <c r="J70" s="5"/>
      <c r="K70" s="5"/>
      <c r="L70" s="4">
        <v>-100</v>
      </c>
      <c r="M70" s="4">
        <v>-50</v>
      </c>
      <c r="N70" s="4">
        <v>-40</v>
      </c>
      <c r="O70" s="4">
        <v>-30</v>
      </c>
      <c r="P70" s="5">
        <f>SUM(Table1[[#This Row],[État parfait]]*2)-Table1[[#This Row],[État parfait]]*3</f>
        <v>-180</v>
      </c>
      <c r="Q70" s="27">
        <v>-20</v>
      </c>
      <c r="R70" s="1">
        <v>-10</v>
      </c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</row>
    <row r="71" spans="1:263" ht="18" customHeight="1" x14ac:dyDescent="0.2">
      <c r="A71" s="12" t="s">
        <v>5</v>
      </c>
      <c r="B71" s="13" t="s">
        <v>6</v>
      </c>
      <c r="C71" s="13" t="s">
        <v>65</v>
      </c>
      <c r="D71" s="5">
        <v>210</v>
      </c>
      <c r="E71" s="7">
        <v>-180</v>
      </c>
      <c r="F71" s="7">
        <v>-30</v>
      </c>
      <c r="G71" s="5"/>
      <c r="H71" s="5"/>
      <c r="I71" s="5"/>
      <c r="J71" s="5"/>
      <c r="K71" s="5"/>
      <c r="L71" s="4">
        <v>-100</v>
      </c>
      <c r="M71" s="4">
        <v>-50</v>
      </c>
      <c r="N71" s="4">
        <v>-40</v>
      </c>
      <c r="O71" s="4">
        <v>-30</v>
      </c>
      <c r="P71" s="5">
        <f>SUM(Table1[[#This Row],[État parfait]]*2)-Table1[[#This Row],[État parfait]]*3</f>
        <v>-210</v>
      </c>
      <c r="Q71" s="27">
        <v>-20</v>
      </c>
      <c r="R71" s="1">
        <v>-10</v>
      </c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</row>
    <row r="72" spans="1:263" ht="18" customHeight="1" x14ac:dyDescent="0.2">
      <c r="A72" s="22" t="s">
        <v>5</v>
      </c>
      <c r="B72" s="23" t="s">
        <v>6</v>
      </c>
      <c r="C72" s="23" t="s">
        <v>62</v>
      </c>
      <c r="D72" s="5">
        <v>350</v>
      </c>
      <c r="E72" s="5">
        <v>-320</v>
      </c>
      <c r="F72" s="5">
        <v>-80</v>
      </c>
      <c r="G72" s="5"/>
      <c r="H72" s="5"/>
      <c r="I72" s="5"/>
      <c r="J72" s="5"/>
      <c r="K72" s="5"/>
      <c r="L72" s="4">
        <v>-100</v>
      </c>
      <c r="M72" s="4">
        <v>-50</v>
      </c>
      <c r="N72" s="4">
        <v>-40</v>
      </c>
      <c r="O72" s="4">
        <v>-30</v>
      </c>
      <c r="P72" s="5">
        <f>SUM(Table1[[#This Row],[État parfait]]*2)-Table1[[#This Row],[État parfait]]*3</f>
        <v>-350</v>
      </c>
      <c r="Q72" s="27">
        <v>-20</v>
      </c>
      <c r="R72" s="1">
        <v>-10</v>
      </c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</row>
    <row r="73" spans="1:263" ht="18" customHeight="1" x14ac:dyDescent="0.2">
      <c r="A73" s="22" t="s">
        <v>5</v>
      </c>
      <c r="B73" s="23" t="s">
        <v>6</v>
      </c>
      <c r="C73" s="23" t="s">
        <v>63</v>
      </c>
      <c r="D73" s="5">
        <v>400</v>
      </c>
      <c r="E73" s="5">
        <v>-340</v>
      </c>
      <c r="F73" s="5">
        <v>-80</v>
      </c>
      <c r="G73" s="5"/>
      <c r="H73" s="5"/>
      <c r="I73" s="5"/>
      <c r="J73" s="5"/>
      <c r="K73" s="5"/>
      <c r="L73" s="4">
        <v>-100</v>
      </c>
      <c r="M73" s="4">
        <v>-50</v>
      </c>
      <c r="N73" s="4">
        <v>-40</v>
      </c>
      <c r="O73" s="4">
        <v>-30</v>
      </c>
      <c r="P73" s="5">
        <f>SUM(Table1[[#This Row],[État parfait]]*2)-Table1[[#This Row],[État parfait]]*3</f>
        <v>-400</v>
      </c>
      <c r="Q73" s="27">
        <v>-20</v>
      </c>
      <c r="R73" s="1">
        <v>-10</v>
      </c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</row>
    <row r="74" spans="1:263" ht="18" customHeight="1" x14ac:dyDescent="0.2">
      <c r="A74" s="22" t="s">
        <v>5</v>
      </c>
      <c r="B74" s="23" t="s">
        <v>6</v>
      </c>
      <c r="C74" s="26" t="s">
        <v>64</v>
      </c>
      <c r="D74" s="5">
        <v>225</v>
      </c>
      <c r="E74" s="5">
        <v>-200</v>
      </c>
      <c r="F74" s="5">
        <v>-50</v>
      </c>
      <c r="G74" s="5"/>
      <c r="H74" s="5"/>
      <c r="I74" s="5"/>
      <c r="J74" s="5"/>
      <c r="K74" s="5"/>
      <c r="L74" s="4">
        <v>-100</v>
      </c>
      <c r="M74" s="4">
        <v>-50</v>
      </c>
      <c r="N74" s="4">
        <v>-40</v>
      </c>
      <c r="O74" s="4">
        <v>-30</v>
      </c>
      <c r="P74" s="5">
        <f>SUM(Table1[[#This Row],[État parfait]]*2)-Table1[[#This Row],[État parfait]]*3</f>
        <v>-225</v>
      </c>
      <c r="Q74" s="27">
        <v>-20</v>
      </c>
      <c r="R74" s="1">
        <v>-10</v>
      </c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</row>
    <row r="75" spans="1:263" ht="18" customHeight="1" x14ac:dyDescent="0.2">
      <c r="A75" s="12" t="s">
        <v>5</v>
      </c>
      <c r="B75" s="13" t="s">
        <v>6</v>
      </c>
      <c r="C75" s="13" t="s">
        <v>7</v>
      </c>
      <c r="D75" s="4">
        <v>20</v>
      </c>
      <c r="E75" s="7">
        <v>-20</v>
      </c>
      <c r="F75" s="7">
        <v>-10</v>
      </c>
      <c r="G75" s="8"/>
      <c r="H75" s="8"/>
      <c r="I75" s="8"/>
      <c r="J75" s="8"/>
      <c r="K75" s="8"/>
      <c r="L75" s="4">
        <v>-100</v>
      </c>
      <c r="M75" s="4">
        <v>-50</v>
      </c>
      <c r="N75" s="4">
        <v>-40</v>
      </c>
      <c r="O75" s="4">
        <v>-30</v>
      </c>
      <c r="P75" s="5">
        <f>SUM(Table1[[#This Row],[État parfait]]*2)-Table1[[#This Row],[État parfait]]*3</f>
        <v>-20</v>
      </c>
      <c r="Q75" s="27">
        <v>-20</v>
      </c>
      <c r="R75" s="1">
        <v>-10</v>
      </c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</row>
    <row r="76" spans="1:263" ht="18" customHeight="1" x14ac:dyDescent="0.2">
      <c r="A76" s="12" t="s">
        <v>5</v>
      </c>
      <c r="B76" s="13" t="s">
        <v>6</v>
      </c>
      <c r="C76" s="13" t="s">
        <v>35</v>
      </c>
      <c r="D76" s="4">
        <v>20</v>
      </c>
      <c r="E76" s="7">
        <v>-20</v>
      </c>
      <c r="F76" s="7">
        <v>-10</v>
      </c>
      <c r="G76" s="7"/>
      <c r="H76" s="7"/>
      <c r="I76" s="7"/>
      <c r="J76" s="7"/>
      <c r="K76" s="7"/>
      <c r="L76" s="4">
        <v>-100</v>
      </c>
      <c r="M76" s="4">
        <v>-50</v>
      </c>
      <c r="N76" s="4">
        <v>-40</v>
      </c>
      <c r="O76" s="4">
        <v>-30</v>
      </c>
      <c r="P76" s="5">
        <f>SUM(Table1[[#This Row],[État parfait]]*2)-Table1[[#This Row],[État parfait]]*3</f>
        <v>-20</v>
      </c>
      <c r="Q76" s="27">
        <v>-20</v>
      </c>
      <c r="R76" s="1">
        <v>-10</v>
      </c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</row>
    <row r="77" spans="1:263" ht="18" customHeight="1" x14ac:dyDescent="0.2">
      <c r="A77" s="12" t="s">
        <v>5</v>
      </c>
      <c r="B77" s="13" t="s">
        <v>6</v>
      </c>
      <c r="C77" s="13" t="s">
        <v>36</v>
      </c>
      <c r="D77" s="4">
        <v>30</v>
      </c>
      <c r="E77" s="7">
        <v>-30</v>
      </c>
      <c r="F77" s="7">
        <v>-20</v>
      </c>
      <c r="G77" s="4"/>
      <c r="H77" s="4"/>
      <c r="I77" s="4"/>
      <c r="J77" s="4"/>
      <c r="K77" s="4"/>
      <c r="L77" s="4">
        <v>-100</v>
      </c>
      <c r="M77" s="4">
        <v>-50</v>
      </c>
      <c r="N77" s="4">
        <v>-40</v>
      </c>
      <c r="O77" s="4">
        <v>-30</v>
      </c>
      <c r="P77" s="5">
        <f>SUM(Table1[[#This Row],[État parfait]]*2)-Table1[[#This Row],[État parfait]]*3</f>
        <v>-30</v>
      </c>
      <c r="Q77" s="27">
        <v>-20</v>
      </c>
      <c r="R77" s="1">
        <v>-10</v>
      </c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</row>
    <row r="78" spans="1:263" ht="18" customHeight="1" x14ac:dyDescent="0.2">
      <c r="A78" s="12" t="s">
        <v>5</v>
      </c>
      <c r="B78" s="13" t="s">
        <v>6</v>
      </c>
      <c r="C78" s="13" t="s">
        <v>32</v>
      </c>
      <c r="D78" s="4">
        <v>80</v>
      </c>
      <c r="E78" s="7">
        <v>-80</v>
      </c>
      <c r="F78" s="7">
        <v>-30</v>
      </c>
      <c r="G78" s="4"/>
      <c r="H78" s="4"/>
      <c r="I78" s="4"/>
      <c r="J78" s="4"/>
      <c r="K78" s="4"/>
      <c r="L78" s="4">
        <v>-100</v>
      </c>
      <c r="M78" s="4">
        <v>-50</v>
      </c>
      <c r="N78" s="4">
        <v>-40</v>
      </c>
      <c r="O78" s="4">
        <v>-30</v>
      </c>
      <c r="P78" s="5">
        <f>SUM(Table1[[#This Row],[État parfait]]*2)-Table1[[#This Row],[État parfait]]*3</f>
        <v>-80</v>
      </c>
      <c r="Q78" s="27">
        <v>-20</v>
      </c>
      <c r="R78" s="1">
        <v>-10</v>
      </c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</row>
    <row r="79" spans="1:263" ht="18" customHeight="1" x14ac:dyDescent="0.2">
      <c r="A79" s="12" t="s">
        <v>5</v>
      </c>
      <c r="B79" s="13" t="s">
        <v>6</v>
      </c>
      <c r="C79" s="13" t="s">
        <v>8</v>
      </c>
      <c r="D79" s="4">
        <v>120</v>
      </c>
      <c r="E79" s="7">
        <v>-80</v>
      </c>
      <c r="F79" s="7">
        <v>-40</v>
      </c>
      <c r="G79" s="4"/>
      <c r="H79" s="4"/>
      <c r="I79" s="4"/>
      <c r="J79" s="4"/>
      <c r="K79" s="4"/>
      <c r="L79" s="4">
        <v>-100</v>
      </c>
      <c r="M79" s="4">
        <v>-50</v>
      </c>
      <c r="N79" s="4">
        <v>-40</v>
      </c>
      <c r="O79" s="4">
        <v>-30</v>
      </c>
      <c r="P79" s="5">
        <f>SUM(Table1[[#This Row],[État parfait]]*2)-Table1[[#This Row],[État parfait]]*3</f>
        <v>-120</v>
      </c>
      <c r="Q79" s="27">
        <v>-20</v>
      </c>
      <c r="R79" s="1">
        <v>-10</v>
      </c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</row>
    <row r="80" spans="1:263" ht="18" customHeight="1" x14ac:dyDescent="0.2">
      <c r="A80" s="12" t="s">
        <v>5</v>
      </c>
      <c r="B80" s="13" t="s">
        <v>6</v>
      </c>
      <c r="C80" s="6" t="s">
        <v>33</v>
      </c>
      <c r="D80" s="5">
        <v>180</v>
      </c>
      <c r="E80" s="7">
        <v>-180</v>
      </c>
      <c r="F80" s="7">
        <v>-40</v>
      </c>
      <c r="G80" s="5"/>
      <c r="H80" s="5"/>
      <c r="I80" s="5"/>
      <c r="J80" s="5"/>
      <c r="K80" s="5"/>
      <c r="L80" s="4">
        <v>-100</v>
      </c>
      <c r="M80" s="4">
        <v>-50</v>
      </c>
      <c r="N80" s="4">
        <v>-40</v>
      </c>
      <c r="O80" s="4">
        <v>-30</v>
      </c>
      <c r="P80" s="5">
        <f>SUM(Table1[[#This Row],[État parfait]]*2)-Table1[[#This Row],[État parfait]]*3</f>
        <v>-180</v>
      </c>
      <c r="Q80" s="27">
        <v>-20</v>
      </c>
      <c r="R80" s="1">
        <v>-10</v>
      </c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</row>
    <row r="81" spans="1:263" ht="18" customHeight="1" x14ac:dyDescent="0.2">
      <c r="A81" s="12" t="s">
        <v>5</v>
      </c>
      <c r="B81" s="13" t="s">
        <v>6</v>
      </c>
      <c r="C81" s="6" t="s">
        <v>34</v>
      </c>
      <c r="D81" s="5">
        <v>190</v>
      </c>
      <c r="E81" s="7">
        <v>-190</v>
      </c>
      <c r="F81" s="7">
        <v>-40</v>
      </c>
      <c r="G81" s="5"/>
      <c r="H81" s="5"/>
      <c r="I81" s="5"/>
      <c r="J81" s="5"/>
      <c r="K81" s="5"/>
      <c r="L81" s="4">
        <v>-100</v>
      </c>
      <c r="M81" s="4">
        <v>-50</v>
      </c>
      <c r="N81" s="4">
        <v>-40</v>
      </c>
      <c r="O81" s="4">
        <v>-30</v>
      </c>
      <c r="P81" s="5">
        <f>SUM(Table1[[#This Row],[État parfait]]*2)-Table1[[#This Row],[État parfait]]*3</f>
        <v>-190</v>
      </c>
      <c r="Q81" s="27">
        <v>-20</v>
      </c>
      <c r="R81" s="1">
        <v>-10</v>
      </c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</row>
    <row r="82" spans="1:263" ht="18" customHeight="1" x14ac:dyDescent="0.2">
      <c r="A82" s="22" t="s">
        <v>5</v>
      </c>
      <c r="B82" s="23" t="s">
        <v>6</v>
      </c>
      <c r="C82" s="23" t="s">
        <v>45</v>
      </c>
      <c r="D82" s="5">
        <v>210</v>
      </c>
      <c r="E82" s="7">
        <v>-180</v>
      </c>
      <c r="F82" s="7">
        <v>-40</v>
      </c>
      <c r="G82" s="5"/>
      <c r="H82" s="5"/>
      <c r="I82" s="5"/>
      <c r="J82" s="5"/>
      <c r="K82" s="5"/>
      <c r="L82" s="4">
        <v>-100</v>
      </c>
      <c r="M82" s="4">
        <v>-50</v>
      </c>
      <c r="N82" s="4">
        <v>-40</v>
      </c>
      <c r="O82" s="4">
        <v>-30</v>
      </c>
      <c r="P82" s="5">
        <f>SUM(Table1[[#This Row],[État parfait]]*2)-Table1[[#This Row],[État parfait]]*3</f>
        <v>-210</v>
      </c>
      <c r="Q82" s="28">
        <v>-20</v>
      </c>
      <c r="R82" s="1">
        <v>-10</v>
      </c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</row>
    <row r="83" spans="1:263" ht="18" customHeight="1" x14ac:dyDescent="0.2">
      <c r="A83" s="22" t="s">
        <v>5</v>
      </c>
      <c r="B83" s="23" t="s">
        <v>6</v>
      </c>
      <c r="C83" s="23" t="s">
        <v>46</v>
      </c>
      <c r="D83" s="5">
        <v>230</v>
      </c>
      <c r="E83" s="7">
        <v>-190</v>
      </c>
      <c r="F83" s="7">
        <v>-40</v>
      </c>
      <c r="G83" s="5"/>
      <c r="H83" s="5"/>
      <c r="I83" s="5"/>
      <c r="J83" s="5"/>
      <c r="K83" s="5"/>
      <c r="L83" s="4">
        <v>-100</v>
      </c>
      <c r="M83" s="4">
        <v>-50</v>
      </c>
      <c r="N83" s="4">
        <v>-40</v>
      </c>
      <c r="O83" s="4">
        <v>-30</v>
      </c>
      <c r="P83" s="5">
        <f>SUM(Table1[[#This Row],[État parfait]]*2)-Table1[[#This Row],[État parfait]]*3</f>
        <v>-230</v>
      </c>
      <c r="Q83" s="28">
        <v>-20</v>
      </c>
      <c r="R83" s="1">
        <v>-10</v>
      </c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</row>
    <row r="84" spans="1:263" ht="18" customHeight="1" x14ac:dyDescent="0.2">
      <c r="A84" s="22" t="s">
        <v>5</v>
      </c>
      <c r="B84" s="23" t="s">
        <v>6</v>
      </c>
      <c r="C84" s="23" t="s">
        <v>44</v>
      </c>
      <c r="D84" s="5">
        <v>40</v>
      </c>
      <c r="E84" s="7">
        <v>-20</v>
      </c>
      <c r="F84" s="7">
        <v>-10</v>
      </c>
      <c r="G84" s="5"/>
      <c r="H84" s="5"/>
      <c r="I84" s="5"/>
      <c r="J84" s="5"/>
      <c r="K84" s="5"/>
      <c r="L84" s="4">
        <v>-100</v>
      </c>
      <c r="M84" s="4">
        <v>-50</v>
      </c>
      <c r="N84" s="4">
        <v>-40</v>
      </c>
      <c r="O84" s="4">
        <v>-30</v>
      </c>
      <c r="P84" s="5">
        <f>SUM(Table1[[#This Row],[État parfait]]*2)-Table1[[#This Row],[État parfait]]*3</f>
        <v>-40</v>
      </c>
      <c r="Q84" s="30">
        <v>-20</v>
      </c>
      <c r="R84" s="1">
        <v>-10</v>
      </c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</row>
    <row r="85" spans="1:263" ht="18" customHeight="1" x14ac:dyDescent="0.2">
      <c r="A85" s="9" t="s">
        <v>5</v>
      </c>
      <c r="B85" s="5" t="s">
        <v>6</v>
      </c>
      <c r="C85" s="5" t="s">
        <v>83</v>
      </c>
      <c r="D85" s="5">
        <v>425</v>
      </c>
      <c r="E85" s="5">
        <v>-300</v>
      </c>
      <c r="F85" s="5">
        <v>-80</v>
      </c>
      <c r="G85" s="5"/>
      <c r="H85" s="5"/>
      <c r="I85" s="5"/>
      <c r="J85" s="5"/>
      <c r="K85" s="5"/>
      <c r="L85" s="4">
        <v>-100</v>
      </c>
      <c r="M85" s="4">
        <v>-50</v>
      </c>
      <c r="N85" s="4">
        <v>-40</v>
      </c>
      <c r="O85" s="4">
        <v>-30</v>
      </c>
      <c r="P85" s="5">
        <f>SUM(Table1[[#This Row],[État parfait]]*2)-Table1[[#This Row],[État parfait]]*3</f>
        <v>-425</v>
      </c>
      <c r="Q85" s="30">
        <v>-20</v>
      </c>
      <c r="R85" s="1">
        <v>-10</v>
      </c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</row>
    <row r="86" spans="1:263" ht="18" customHeight="1" x14ac:dyDescent="0.2">
      <c r="A86" s="9" t="s">
        <v>5</v>
      </c>
      <c r="B86" s="5" t="s">
        <v>6</v>
      </c>
      <c r="C86" s="5" t="s">
        <v>84</v>
      </c>
      <c r="D86" s="5">
        <v>475</v>
      </c>
      <c r="E86" s="5">
        <v>-325</v>
      </c>
      <c r="F86" s="5">
        <v>-80</v>
      </c>
      <c r="G86" s="5"/>
      <c r="H86" s="5"/>
      <c r="I86" s="5"/>
      <c r="J86" s="5"/>
      <c r="K86" s="5"/>
      <c r="L86" s="4">
        <v>-100</v>
      </c>
      <c r="M86" s="4">
        <v>-50</v>
      </c>
      <c r="N86" s="4">
        <v>-40</v>
      </c>
      <c r="O86" s="4">
        <v>-30</v>
      </c>
      <c r="P86" s="5">
        <f>SUM(Table1[[#This Row],[État parfait]]*2)-Table1[[#This Row],[État parfait]]*3</f>
        <v>-475</v>
      </c>
      <c r="Q86" s="30">
        <v>-20</v>
      </c>
      <c r="R86" s="1">
        <v>-10</v>
      </c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</row>
    <row r="87" spans="1:263" ht="29.25" customHeight="1" x14ac:dyDescent="0.2">
      <c r="A87" s="9" t="s">
        <v>5</v>
      </c>
      <c r="B87" s="5" t="s">
        <v>6</v>
      </c>
      <c r="C87" s="5" t="s">
        <v>85</v>
      </c>
      <c r="D87" s="5">
        <v>525</v>
      </c>
      <c r="E87" s="5">
        <v>-350</v>
      </c>
      <c r="F87" s="5">
        <v>-80</v>
      </c>
      <c r="G87" s="5"/>
      <c r="H87" s="5"/>
      <c r="I87" s="5"/>
      <c r="J87" s="5"/>
      <c r="K87" s="5"/>
      <c r="L87" s="4">
        <v>-100</v>
      </c>
      <c r="M87" s="4">
        <v>-50</v>
      </c>
      <c r="N87" s="4">
        <v>-40</v>
      </c>
      <c r="O87" s="4">
        <v>-30</v>
      </c>
      <c r="P87" s="5">
        <f>SUM(Table1[[#This Row],[État parfait]]*2)-Table1[[#This Row],[État parfait]]*3</f>
        <v>-525</v>
      </c>
      <c r="Q87" s="30">
        <v>-20</v>
      </c>
      <c r="R87" s="1">
        <v>-10</v>
      </c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</row>
    <row r="88" spans="1:263" ht="18" customHeight="1" x14ac:dyDescent="0.2">
      <c r="A88" s="9" t="s">
        <v>5</v>
      </c>
      <c r="B88" s="5" t="s">
        <v>6</v>
      </c>
      <c r="C88" s="5" t="s">
        <v>86</v>
      </c>
      <c r="D88" s="5">
        <v>550</v>
      </c>
      <c r="E88" s="5">
        <v>-300</v>
      </c>
      <c r="F88" s="5">
        <v>-80</v>
      </c>
      <c r="G88" s="5"/>
      <c r="H88" s="5"/>
      <c r="I88" s="5"/>
      <c r="J88" s="5"/>
      <c r="K88" s="5"/>
      <c r="L88" s="4">
        <v>-100</v>
      </c>
      <c r="M88" s="4">
        <v>-50</v>
      </c>
      <c r="N88" s="4">
        <v>-40</v>
      </c>
      <c r="O88" s="4">
        <v>-30</v>
      </c>
      <c r="P88" s="5">
        <f>SUM(Table1[[#This Row],[État parfait]]*2)-Table1[[#This Row],[État parfait]]*3</f>
        <v>-550</v>
      </c>
      <c r="Q88" s="30">
        <v>-20</v>
      </c>
      <c r="R88" s="1">
        <v>-10</v>
      </c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</row>
    <row r="89" spans="1:263" ht="18" customHeight="1" x14ac:dyDescent="0.2">
      <c r="A89" s="9" t="s">
        <v>5</v>
      </c>
      <c r="B89" s="5" t="s">
        <v>6</v>
      </c>
      <c r="C89" s="5" t="s">
        <v>87</v>
      </c>
      <c r="D89" s="5">
        <v>600</v>
      </c>
      <c r="E89" s="5">
        <v>-400</v>
      </c>
      <c r="F89" s="5">
        <v>-80</v>
      </c>
      <c r="G89" s="5"/>
      <c r="H89" s="5"/>
      <c r="I89" s="5"/>
      <c r="J89" s="5"/>
      <c r="K89" s="5"/>
      <c r="L89" s="4">
        <v>-100</v>
      </c>
      <c r="M89" s="4">
        <v>-50</v>
      </c>
      <c r="N89" s="4">
        <v>-40</v>
      </c>
      <c r="O89" s="4">
        <v>-30</v>
      </c>
      <c r="P89" s="5">
        <f>SUM(Table1[[#This Row],[État parfait]]*2)-Table1[[#This Row],[État parfait]]*3</f>
        <v>-600</v>
      </c>
      <c r="Q89" s="30">
        <v>-20</v>
      </c>
      <c r="R89" s="1">
        <v>-10</v>
      </c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</row>
    <row r="90" spans="1:263" ht="18" customHeight="1" x14ac:dyDescent="0.2">
      <c r="A90" s="9" t="s">
        <v>5</v>
      </c>
      <c r="B90" s="5" t="s">
        <v>6</v>
      </c>
      <c r="C90" s="5" t="s">
        <v>88</v>
      </c>
      <c r="D90" s="5">
        <v>60</v>
      </c>
      <c r="E90" s="5">
        <v>-50</v>
      </c>
      <c r="F90" s="5">
        <v>-30</v>
      </c>
      <c r="G90" s="5"/>
      <c r="H90" s="5"/>
      <c r="I90" s="5"/>
      <c r="J90" s="5"/>
      <c r="K90" s="5"/>
      <c r="L90" s="4">
        <v>-100</v>
      </c>
      <c r="M90" s="4">
        <v>-50</v>
      </c>
      <c r="N90" s="4">
        <v>-40</v>
      </c>
      <c r="O90" s="4">
        <v>-30</v>
      </c>
      <c r="P90" s="5">
        <f>SUM(Table1[[#This Row],[État parfait]]*2)-Table1[[#This Row],[État parfait]]*3</f>
        <v>-60</v>
      </c>
      <c r="Q90" s="30">
        <v>-20</v>
      </c>
      <c r="R90" s="1">
        <v>-10</v>
      </c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</row>
    <row r="91" spans="1:263" ht="18" customHeight="1" x14ac:dyDescent="0.2">
      <c r="A91" s="9" t="s">
        <v>5</v>
      </c>
      <c r="B91" s="5" t="s">
        <v>6</v>
      </c>
      <c r="C91" s="5" t="s">
        <v>89</v>
      </c>
      <c r="D91" s="5">
        <v>160</v>
      </c>
      <c r="E91" s="5">
        <v>-100</v>
      </c>
      <c r="F91" s="5">
        <v>-60</v>
      </c>
      <c r="G91" s="5"/>
      <c r="H91" s="5"/>
      <c r="I91" s="5"/>
      <c r="J91" s="5"/>
      <c r="K91" s="5"/>
      <c r="L91" s="4">
        <v>-100</v>
      </c>
      <c r="M91" s="4">
        <v>-50</v>
      </c>
      <c r="N91" s="4">
        <v>-40</v>
      </c>
      <c r="O91" s="4">
        <v>-30</v>
      </c>
      <c r="P91" s="5">
        <f>SUM(Table1[[#This Row],[État parfait]]*2)-Table1[[#This Row],[État parfait]]*3</f>
        <v>-160</v>
      </c>
      <c r="Q91" s="30">
        <v>-20</v>
      </c>
      <c r="R91" s="1">
        <v>-10</v>
      </c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</row>
    <row r="92" spans="1:263" ht="18" customHeight="1" x14ac:dyDescent="0.2">
      <c r="A92" s="9" t="s">
        <v>5</v>
      </c>
      <c r="B92" s="5" t="s">
        <v>6</v>
      </c>
      <c r="C92" s="5" t="s">
        <v>90</v>
      </c>
      <c r="D92" s="5">
        <v>180</v>
      </c>
      <c r="E92" s="5">
        <v>-120</v>
      </c>
      <c r="F92" s="5">
        <v>-60</v>
      </c>
      <c r="G92" s="5"/>
      <c r="H92" s="5"/>
      <c r="I92" s="5"/>
      <c r="J92" s="5"/>
      <c r="K92" s="5"/>
      <c r="L92" s="4">
        <v>-100</v>
      </c>
      <c r="M92" s="4">
        <v>-50</v>
      </c>
      <c r="N92" s="4">
        <v>-40</v>
      </c>
      <c r="O92" s="4">
        <v>-30</v>
      </c>
      <c r="P92" s="5">
        <f>SUM(Table1[[#This Row],[État parfait]]*2)-Table1[[#This Row],[État parfait]]*3</f>
        <v>-180</v>
      </c>
      <c r="Q92" s="30">
        <v>-20</v>
      </c>
      <c r="R92" s="1">
        <v>-10</v>
      </c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</row>
    <row r="93" spans="1:263" ht="18" customHeight="1" x14ac:dyDescent="0.2">
      <c r="A93" s="9" t="s">
        <v>5</v>
      </c>
      <c r="B93" s="5" t="s">
        <v>6</v>
      </c>
      <c r="C93" s="5" t="s">
        <v>92</v>
      </c>
      <c r="D93" s="5">
        <v>50</v>
      </c>
      <c r="E93" s="5">
        <v>-40</v>
      </c>
      <c r="F93" s="5">
        <v>-30</v>
      </c>
      <c r="G93" s="5"/>
      <c r="H93" s="5"/>
      <c r="I93" s="5"/>
      <c r="J93" s="5"/>
      <c r="K93" s="5"/>
      <c r="L93" s="4">
        <v>-100</v>
      </c>
      <c r="M93" s="4">
        <v>-50</v>
      </c>
      <c r="N93" s="4">
        <v>-40</v>
      </c>
      <c r="O93" s="4">
        <v>-30</v>
      </c>
      <c r="P93" s="5">
        <f>SUM(Table1[[#This Row],[État parfait]]*2)-Table1[[#This Row],[État parfait]]*3</f>
        <v>-50</v>
      </c>
      <c r="Q93" s="30">
        <v>-20</v>
      </c>
      <c r="R93" s="1">
        <v>-10</v>
      </c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</row>
    <row r="94" spans="1:263" ht="18" customHeight="1" x14ac:dyDescent="0.2">
      <c r="A94" s="9" t="s">
        <v>5</v>
      </c>
      <c r="B94" s="5" t="s">
        <v>10</v>
      </c>
      <c r="C94" s="5" t="s">
        <v>93</v>
      </c>
      <c r="D94" s="5">
        <v>400</v>
      </c>
      <c r="E94" s="5">
        <v>-310</v>
      </c>
      <c r="F94" s="5">
        <v>-400</v>
      </c>
      <c r="G94" s="5"/>
      <c r="H94" s="5"/>
      <c r="I94" s="5">
        <v>20</v>
      </c>
      <c r="J94" s="5">
        <v>40</v>
      </c>
      <c r="K94" s="5">
        <v>60</v>
      </c>
      <c r="L94" s="4">
        <v>-100</v>
      </c>
      <c r="M94" s="4">
        <v>-50</v>
      </c>
      <c r="N94" s="4">
        <v>-40</v>
      </c>
      <c r="O94" s="4">
        <v>-30</v>
      </c>
      <c r="P94" s="5">
        <f>SUM(Table1[[#This Row],[État parfait]]*2)-Table1[[#This Row],[État parfait]]*3</f>
        <v>-400</v>
      </c>
      <c r="Q94" s="30">
        <v>-20</v>
      </c>
      <c r="R94" s="1">
        <v>-10</v>
      </c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</row>
    <row r="95" spans="1:263" ht="18" customHeight="1" x14ac:dyDescent="0.2">
      <c r="A95" s="9" t="s">
        <v>5</v>
      </c>
      <c r="B95" s="5" t="s">
        <v>10</v>
      </c>
      <c r="C95" s="5" t="s">
        <v>94</v>
      </c>
      <c r="D95" s="5">
        <v>550</v>
      </c>
      <c r="E95" s="5">
        <v>-365</v>
      </c>
      <c r="F95" s="5">
        <v>-550</v>
      </c>
      <c r="G95" s="5"/>
      <c r="H95" s="5"/>
      <c r="I95" s="5">
        <v>20</v>
      </c>
      <c r="J95" s="5">
        <v>40</v>
      </c>
      <c r="K95" s="5">
        <v>60</v>
      </c>
      <c r="L95" s="4">
        <v>-100</v>
      </c>
      <c r="M95" s="4">
        <v>-50</v>
      </c>
      <c r="N95" s="4">
        <v>-40</v>
      </c>
      <c r="O95" s="4">
        <v>-30</v>
      </c>
      <c r="P95" s="5">
        <f>SUM(Table1[[#This Row],[État parfait]]*2)-Table1[[#This Row],[État parfait]]*3</f>
        <v>-550</v>
      </c>
      <c r="Q95" s="30">
        <v>-20</v>
      </c>
      <c r="R95" s="1">
        <v>-10</v>
      </c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</row>
    <row r="96" spans="1:263" ht="18" customHeight="1" x14ac:dyDescent="0.2">
      <c r="A96" s="9" t="s">
        <v>5</v>
      </c>
      <c r="B96" s="5" t="s">
        <v>10</v>
      </c>
      <c r="C96" s="5" t="s">
        <v>95</v>
      </c>
      <c r="D96" s="5">
        <v>650</v>
      </c>
      <c r="E96" s="5">
        <v>-365</v>
      </c>
      <c r="F96" s="5">
        <v>-650</v>
      </c>
      <c r="G96" s="5"/>
      <c r="H96" s="5"/>
      <c r="I96" s="5">
        <v>20</v>
      </c>
      <c r="J96" s="5">
        <v>40</v>
      </c>
      <c r="K96" s="5">
        <v>60</v>
      </c>
      <c r="L96" s="4">
        <v>-100</v>
      </c>
      <c r="M96" s="4">
        <v>-50</v>
      </c>
      <c r="N96" s="4">
        <v>-40</v>
      </c>
      <c r="O96" s="4">
        <v>-30</v>
      </c>
      <c r="P96" s="5">
        <f>SUM(Table1[[#This Row],[État parfait]]*2)-Table1[[#This Row],[État parfait]]*3</f>
        <v>-650</v>
      </c>
      <c r="Q96" s="30">
        <v>-20</v>
      </c>
      <c r="R96" s="1">
        <v>-10</v>
      </c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</row>
    <row r="97" spans="1:263" ht="18" customHeight="1" x14ac:dyDescent="0.2">
      <c r="A97" s="9" t="s">
        <v>5</v>
      </c>
      <c r="B97" s="5" t="s">
        <v>10</v>
      </c>
      <c r="C97" s="5" t="s">
        <v>96</v>
      </c>
      <c r="D97" s="5">
        <v>750</v>
      </c>
      <c r="E97" s="5">
        <v>-430</v>
      </c>
      <c r="F97" s="5">
        <v>-750</v>
      </c>
      <c r="G97" s="5"/>
      <c r="H97" s="5"/>
      <c r="I97" s="5">
        <v>20</v>
      </c>
      <c r="J97" s="5">
        <v>40</v>
      </c>
      <c r="K97" s="5">
        <v>60</v>
      </c>
      <c r="L97" s="4">
        <v>-100</v>
      </c>
      <c r="M97" s="4">
        <v>-50</v>
      </c>
      <c r="N97" s="4">
        <v>-40</v>
      </c>
      <c r="O97" s="4">
        <v>-30</v>
      </c>
      <c r="P97" s="5">
        <f>SUM(Table1[[#This Row],[État parfait]]*2)-Table1[[#This Row],[État parfait]]*3</f>
        <v>-750</v>
      </c>
      <c r="Q97" s="30">
        <v>-20</v>
      </c>
      <c r="R97" s="1">
        <v>-10</v>
      </c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</row>
    <row r="98" spans="1:263" ht="18" customHeight="1" x14ac:dyDescent="0.2">
      <c r="A98" s="9" t="s">
        <v>5</v>
      </c>
      <c r="B98" s="5" t="s">
        <v>10</v>
      </c>
      <c r="C98" s="5" t="s">
        <v>97</v>
      </c>
      <c r="D98" s="5">
        <v>300</v>
      </c>
      <c r="E98" s="5">
        <v>-50</v>
      </c>
      <c r="F98" s="5">
        <v>-70</v>
      </c>
      <c r="G98" s="5"/>
      <c r="H98" s="5"/>
      <c r="I98" s="5">
        <v>20</v>
      </c>
      <c r="J98" s="5">
        <v>40</v>
      </c>
      <c r="K98" s="5">
        <v>60</v>
      </c>
      <c r="L98" s="4">
        <v>-100</v>
      </c>
      <c r="M98" s="4">
        <v>-50</v>
      </c>
      <c r="N98" s="4">
        <v>-40</v>
      </c>
      <c r="O98" s="4">
        <v>-30</v>
      </c>
      <c r="P98" s="5">
        <f>SUM(Table1[[#This Row],[État parfait]]*2)-Table1[[#This Row],[État parfait]]*3</f>
        <v>-300</v>
      </c>
      <c r="Q98" s="30">
        <v>-20</v>
      </c>
      <c r="R98" s="1">
        <v>-10</v>
      </c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</row>
    <row r="99" spans="1:263" ht="18" customHeight="1" x14ac:dyDescent="0.2">
      <c r="A99" s="9" t="s">
        <v>5</v>
      </c>
      <c r="B99" s="5" t="s">
        <v>13</v>
      </c>
      <c r="C99" s="5" t="s">
        <v>98</v>
      </c>
      <c r="D99" s="5">
        <v>300</v>
      </c>
      <c r="E99" s="5">
        <v>-200</v>
      </c>
      <c r="F99" s="5">
        <v>-80</v>
      </c>
      <c r="G99" s="5"/>
      <c r="H99" s="5"/>
      <c r="I99" s="5"/>
      <c r="J99" s="5"/>
      <c r="K99" s="5"/>
      <c r="L99" s="4">
        <v>-100</v>
      </c>
      <c r="M99" s="4">
        <v>-50</v>
      </c>
      <c r="N99" s="4">
        <v>-40</v>
      </c>
      <c r="O99" s="4">
        <v>-30</v>
      </c>
      <c r="P99" s="5">
        <f>SUM(Table1[[#This Row],[État parfait]]*2)-Table1[[#This Row],[État parfait]]*3</f>
        <v>-300</v>
      </c>
      <c r="Q99" s="30">
        <v>-20</v>
      </c>
      <c r="R99" s="1">
        <v>-10</v>
      </c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</row>
    <row r="100" spans="1:263" ht="18" customHeight="1" x14ac:dyDescent="0.2">
      <c r="A100" s="9" t="s">
        <v>5</v>
      </c>
      <c r="B100" s="5" t="s">
        <v>6</v>
      </c>
      <c r="C100" s="5" t="s">
        <v>101</v>
      </c>
      <c r="D100" s="5">
        <v>400</v>
      </c>
      <c r="E100" s="5">
        <v>-200</v>
      </c>
      <c r="F100" s="5">
        <v>-50</v>
      </c>
      <c r="G100" s="5"/>
      <c r="H100" s="5"/>
      <c r="I100" s="5"/>
      <c r="J100" s="5"/>
      <c r="K100" s="5"/>
      <c r="L100" s="4">
        <v>-100</v>
      </c>
      <c r="M100" s="4">
        <v>-50</v>
      </c>
      <c r="N100" s="4">
        <v>-40</v>
      </c>
      <c r="O100" s="4">
        <v>-30</v>
      </c>
      <c r="P100" s="5">
        <f>SUM(Table1[[#This Row],[État parfait]]*2)-Table1[[#This Row],[État parfait]]*3</f>
        <v>-400</v>
      </c>
      <c r="Q100" s="30">
        <v>-20</v>
      </c>
      <c r="R100" s="1">
        <v>-10</v>
      </c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</row>
    <row r="101" spans="1:263" ht="18" customHeight="1" x14ac:dyDescent="0.2">
      <c r="A101" s="9" t="s">
        <v>5</v>
      </c>
      <c r="B101" s="5" t="s">
        <v>47</v>
      </c>
      <c r="C101" s="5" t="s">
        <v>102</v>
      </c>
      <c r="D101" s="5">
        <v>200</v>
      </c>
      <c r="E101" s="5">
        <v>-150</v>
      </c>
      <c r="F101" s="5">
        <v>-80</v>
      </c>
      <c r="G101" s="5"/>
      <c r="H101" s="5"/>
      <c r="I101" s="5"/>
      <c r="J101" s="5"/>
      <c r="K101" s="5"/>
      <c r="L101" s="4">
        <v>-100</v>
      </c>
      <c r="M101" s="4">
        <v>-50</v>
      </c>
      <c r="N101" s="4">
        <v>-40</v>
      </c>
      <c r="O101" s="4">
        <v>-30</v>
      </c>
      <c r="P101" s="5">
        <f>SUM(Table1[[#This Row],[État parfait]]*2)-Table1[[#This Row],[État parfait]]*3</f>
        <v>-200</v>
      </c>
      <c r="Q101" s="30">
        <v>-20</v>
      </c>
      <c r="R101" s="1">
        <v>-10</v>
      </c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</row>
    <row r="102" spans="1:263" ht="18" customHeight="1" x14ac:dyDescent="0.2">
      <c r="A102" s="9" t="s">
        <v>5</v>
      </c>
      <c r="B102" s="5" t="s">
        <v>47</v>
      </c>
      <c r="C102" s="5" t="s">
        <v>103</v>
      </c>
      <c r="D102" s="5">
        <v>250</v>
      </c>
      <c r="E102" s="5">
        <v>-150</v>
      </c>
      <c r="F102" s="5">
        <v>-80</v>
      </c>
      <c r="G102" s="5"/>
      <c r="H102" s="5"/>
      <c r="I102" s="5"/>
      <c r="J102" s="5"/>
      <c r="K102" s="5"/>
      <c r="L102" s="4">
        <v>-100</v>
      </c>
      <c r="M102" s="4">
        <v>-50</v>
      </c>
      <c r="N102" s="4">
        <v>-40</v>
      </c>
      <c r="O102" s="4">
        <v>-30</v>
      </c>
      <c r="P102" s="5">
        <f>SUM(Table1[[#This Row],[État parfait]]*2)-Table1[[#This Row],[État parfait]]*3</f>
        <v>-250</v>
      </c>
      <c r="Q102" s="30">
        <v>-20</v>
      </c>
      <c r="R102" s="1">
        <v>-10</v>
      </c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</row>
    <row r="103" spans="1:263" ht="18" customHeight="1" x14ac:dyDescent="0.2">
      <c r="A103" s="9" t="s">
        <v>5</v>
      </c>
      <c r="B103" s="5" t="s">
        <v>47</v>
      </c>
      <c r="C103" s="5" t="s">
        <v>104</v>
      </c>
      <c r="D103" s="5">
        <v>150</v>
      </c>
      <c r="E103" s="5">
        <v>-150</v>
      </c>
      <c r="F103" s="5">
        <v>-150</v>
      </c>
      <c r="G103" s="5"/>
      <c r="H103" s="5"/>
      <c r="I103" s="5"/>
      <c r="J103" s="5"/>
      <c r="K103" s="5"/>
      <c r="L103" s="4">
        <v>-100</v>
      </c>
      <c r="M103" s="4">
        <v>-50</v>
      </c>
      <c r="N103" s="4">
        <v>-40</v>
      </c>
      <c r="O103" s="4">
        <v>-30</v>
      </c>
      <c r="P103" s="5">
        <f>SUM(Table1[[#This Row],[État parfait]]*2)-Table1[[#This Row],[État parfait]]*3</f>
        <v>-150</v>
      </c>
      <c r="Q103" s="30">
        <v>-20</v>
      </c>
      <c r="R103" s="1">
        <v>-10</v>
      </c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</row>
    <row r="104" spans="1:263" ht="18" customHeight="1" x14ac:dyDescent="0.2">
      <c r="A104" s="9" t="s">
        <v>5</v>
      </c>
      <c r="B104" s="5" t="s">
        <v>47</v>
      </c>
      <c r="C104" s="5" t="s">
        <v>105</v>
      </c>
      <c r="D104" s="5">
        <v>225</v>
      </c>
      <c r="E104" s="5">
        <v>-150</v>
      </c>
      <c r="F104" s="5">
        <v>-225</v>
      </c>
      <c r="G104" s="5"/>
      <c r="H104" s="5"/>
      <c r="I104" s="5"/>
      <c r="J104" s="5"/>
      <c r="K104" s="5"/>
      <c r="L104" s="4">
        <v>-100</v>
      </c>
      <c r="M104" s="4">
        <v>-50</v>
      </c>
      <c r="N104" s="4">
        <v>-40</v>
      </c>
      <c r="O104" s="4">
        <v>-30</v>
      </c>
      <c r="P104" s="5">
        <f>SUM(Table1[[#This Row],[État parfait]]*2)-Table1[[#This Row],[État parfait]]*3</f>
        <v>-225</v>
      </c>
      <c r="Q104" s="30">
        <v>-20</v>
      </c>
      <c r="R104" s="1">
        <v>-10</v>
      </c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</row>
    <row r="105" spans="1:263" ht="18" customHeight="1" x14ac:dyDescent="0.2">
      <c r="A105" s="9" t="s">
        <v>5</v>
      </c>
      <c r="B105" s="5" t="s">
        <v>6</v>
      </c>
      <c r="C105" s="5" t="s">
        <v>106</v>
      </c>
      <c r="D105" s="5">
        <v>450</v>
      </c>
      <c r="E105" s="5">
        <v>-200</v>
      </c>
      <c r="F105" s="5">
        <v>-50</v>
      </c>
      <c r="G105" s="5"/>
      <c r="H105" s="5"/>
      <c r="I105" s="5"/>
      <c r="J105" s="5"/>
      <c r="K105" s="5"/>
      <c r="L105" s="4">
        <v>-100</v>
      </c>
      <c r="M105" s="4">
        <v>-50</v>
      </c>
      <c r="N105" s="4">
        <v>-40</v>
      </c>
      <c r="O105" s="4">
        <v>-30</v>
      </c>
      <c r="P105" s="5">
        <f>SUM(Table1[[#This Row],[État parfait]]*2)-Table1[[#This Row],[État parfait]]*3</f>
        <v>-450</v>
      </c>
      <c r="Q105" s="30">
        <v>-20</v>
      </c>
      <c r="R105" s="1">
        <v>-10</v>
      </c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</row>
    <row r="106" spans="1:263" ht="18" customHeight="1" x14ac:dyDescent="0.2">
      <c r="A106" s="9" t="s">
        <v>5</v>
      </c>
      <c r="B106" s="5" t="s">
        <v>6</v>
      </c>
      <c r="C106" s="5" t="s">
        <v>107</v>
      </c>
      <c r="D106" s="5">
        <v>500</v>
      </c>
      <c r="E106" s="5">
        <v>-200</v>
      </c>
      <c r="F106" s="5">
        <v>-50</v>
      </c>
      <c r="G106" s="5"/>
      <c r="H106" s="5"/>
      <c r="I106" s="5"/>
      <c r="J106" s="5"/>
      <c r="K106" s="5"/>
      <c r="L106" s="4">
        <v>-100</v>
      </c>
      <c r="M106" s="4">
        <v>-50</v>
      </c>
      <c r="N106" s="4">
        <v>-40</v>
      </c>
      <c r="O106" s="4">
        <v>-30</v>
      </c>
      <c r="P106" s="5">
        <f>SUM(Table1[[#This Row],[État parfait]]*2)-Table1[[#This Row],[État parfait]]*3</f>
        <v>-500</v>
      </c>
      <c r="Q106" s="30">
        <v>-20</v>
      </c>
      <c r="R106" s="1">
        <v>-10</v>
      </c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</row>
    <row r="107" spans="1:263" ht="18" customHeight="1" x14ac:dyDescent="0.2">
      <c r="A107" s="9" t="s">
        <v>5</v>
      </c>
      <c r="B107" s="5" t="s">
        <v>6</v>
      </c>
      <c r="C107" s="5" t="s">
        <v>108</v>
      </c>
      <c r="D107" s="5">
        <v>550</v>
      </c>
      <c r="E107" s="5">
        <v>-300</v>
      </c>
      <c r="F107" s="5">
        <v>-50</v>
      </c>
      <c r="G107" s="5"/>
      <c r="H107" s="5"/>
      <c r="I107" s="5"/>
      <c r="J107" s="5"/>
      <c r="K107" s="5"/>
      <c r="L107" s="4">
        <v>-100</v>
      </c>
      <c r="M107" s="4">
        <v>-50</v>
      </c>
      <c r="N107" s="4">
        <v>-40</v>
      </c>
      <c r="O107" s="4">
        <v>-30</v>
      </c>
      <c r="P107" s="5">
        <f>SUM(Table1[[#This Row],[État parfait]]*2)-Table1[[#This Row],[État parfait]]*3</f>
        <v>-550</v>
      </c>
      <c r="Q107" s="30">
        <v>-20</v>
      </c>
      <c r="R107" s="1">
        <v>-10</v>
      </c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</row>
    <row r="108" spans="1:263" ht="18" customHeight="1" x14ac:dyDescent="0.2">
      <c r="A108" s="9" t="s">
        <v>5</v>
      </c>
      <c r="B108" s="5" t="s">
        <v>109</v>
      </c>
      <c r="C108" s="5" t="s">
        <v>110</v>
      </c>
      <c r="D108" s="5">
        <v>250</v>
      </c>
      <c r="E108" s="5">
        <v>-250</v>
      </c>
      <c r="F108" s="5">
        <v>-50</v>
      </c>
      <c r="G108" s="5"/>
      <c r="H108" s="5"/>
      <c r="I108" s="5"/>
      <c r="J108" s="5"/>
      <c r="K108" s="5"/>
      <c r="L108" s="4">
        <v>-100</v>
      </c>
      <c r="M108" s="4">
        <v>-50</v>
      </c>
      <c r="N108" s="4">
        <v>-40</v>
      </c>
      <c r="O108" s="4">
        <v>-30</v>
      </c>
      <c r="P108" s="5">
        <f>SUM(Table1[[#This Row],[État parfait]]*2)-Table1[[#This Row],[État parfait]]*3</f>
        <v>-250</v>
      </c>
      <c r="Q108" s="30">
        <v>-20</v>
      </c>
      <c r="R108" s="1">
        <v>-10</v>
      </c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</row>
    <row r="109" spans="1:263" ht="18" customHeight="1" x14ac:dyDescent="0.2">
      <c r="A109" s="9" t="s">
        <v>5</v>
      </c>
      <c r="B109" s="5" t="s">
        <v>109</v>
      </c>
      <c r="C109" s="5" t="s">
        <v>111</v>
      </c>
      <c r="D109" s="5">
        <v>200</v>
      </c>
      <c r="E109" s="5">
        <v>-180</v>
      </c>
      <c r="F109" s="5">
        <v>-50</v>
      </c>
      <c r="G109" s="5"/>
      <c r="H109" s="5"/>
      <c r="I109" s="5"/>
      <c r="J109" s="5"/>
      <c r="K109" s="5"/>
      <c r="L109" s="4">
        <v>-100</v>
      </c>
      <c r="M109" s="4">
        <v>-50</v>
      </c>
      <c r="N109" s="4">
        <v>-40</v>
      </c>
      <c r="O109" s="4">
        <v>-30</v>
      </c>
      <c r="P109" s="5">
        <f>SUM(Table1[[#This Row],[État parfait]]*2)-Table1[[#This Row],[État parfait]]*3</f>
        <v>-200</v>
      </c>
      <c r="Q109" s="30">
        <v>-20</v>
      </c>
      <c r="R109" s="1">
        <v>-10</v>
      </c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</row>
    <row r="110" spans="1:263" ht="18" customHeight="1" x14ac:dyDescent="0.2">
      <c r="A110" s="9" t="s">
        <v>5</v>
      </c>
      <c r="B110" s="5" t="s">
        <v>109</v>
      </c>
      <c r="C110" s="5" t="s">
        <v>112</v>
      </c>
      <c r="D110" s="5">
        <v>125</v>
      </c>
      <c r="E110" s="5">
        <v>-100</v>
      </c>
      <c r="F110" s="5">
        <v>-50</v>
      </c>
      <c r="G110" s="5"/>
      <c r="H110" s="5"/>
      <c r="I110" s="5"/>
      <c r="J110" s="5"/>
      <c r="K110" s="5"/>
      <c r="L110" s="4">
        <v>-100</v>
      </c>
      <c r="M110" s="4">
        <v>-50</v>
      </c>
      <c r="N110" s="4">
        <v>-40</v>
      </c>
      <c r="O110" s="4">
        <v>-30</v>
      </c>
      <c r="P110" s="5">
        <f>SUM(Table1[[#This Row],[État parfait]]*2)-Table1[[#This Row],[État parfait]]*3</f>
        <v>-125</v>
      </c>
      <c r="Q110" s="30">
        <v>-20</v>
      </c>
      <c r="R110" s="1">
        <v>-10</v>
      </c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</row>
    <row r="111" spans="1:263" ht="18" customHeight="1" x14ac:dyDescent="0.2">
      <c r="A111" s="9" t="s">
        <v>5</v>
      </c>
      <c r="B111" s="5" t="s">
        <v>109</v>
      </c>
      <c r="C111" s="5" t="s">
        <v>113</v>
      </c>
      <c r="D111" s="5">
        <v>300</v>
      </c>
      <c r="E111" s="5">
        <v>-300</v>
      </c>
      <c r="F111" s="5">
        <v>-80</v>
      </c>
      <c r="G111" s="5"/>
      <c r="H111" s="5"/>
      <c r="I111" s="5"/>
      <c r="J111" s="5"/>
      <c r="K111" s="5"/>
      <c r="L111" s="4">
        <v>-100</v>
      </c>
      <c r="M111" s="4">
        <v>-50</v>
      </c>
      <c r="N111" s="4">
        <v>-40</v>
      </c>
      <c r="O111" s="4">
        <v>-30</v>
      </c>
      <c r="P111" s="5">
        <f>SUM(Table1[[#This Row],[État parfait]]*2)-Table1[[#This Row],[État parfait]]*3</f>
        <v>-300</v>
      </c>
      <c r="Q111" s="30">
        <v>-20</v>
      </c>
      <c r="R111" s="1">
        <v>-10</v>
      </c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</row>
    <row r="112" spans="1:263" ht="18" customHeight="1" x14ac:dyDescent="0.2">
      <c r="A112" s="9" t="s">
        <v>5</v>
      </c>
      <c r="B112" s="5" t="s">
        <v>109</v>
      </c>
      <c r="C112" s="5" t="s">
        <v>114</v>
      </c>
      <c r="D112" s="5">
        <v>350</v>
      </c>
      <c r="E112" s="5">
        <v>-350</v>
      </c>
      <c r="F112" s="5">
        <v>-80</v>
      </c>
      <c r="G112" s="5"/>
      <c r="H112" s="5"/>
      <c r="I112" s="5"/>
      <c r="J112" s="5"/>
      <c r="K112" s="5"/>
      <c r="L112" s="4">
        <v>-100</v>
      </c>
      <c r="M112" s="4">
        <v>-50</v>
      </c>
      <c r="N112" s="4">
        <v>-40</v>
      </c>
      <c r="O112" s="4">
        <v>-30</v>
      </c>
      <c r="P112" s="5">
        <f>SUM(Table1[[#This Row],[État parfait]]*2)-Table1[[#This Row],[État parfait]]*3</f>
        <v>-350</v>
      </c>
      <c r="Q112" s="30">
        <v>-20</v>
      </c>
      <c r="R112" s="1">
        <v>-10</v>
      </c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</row>
    <row r="113" spans="1:263" ht="18" customHeight="1" x14ac:dyDescent="0.2">
      <c r="A113" s="9" t="s">
        <v>5</v>
      </c>
      <c r="B113" s="5" t="s">
        <v>13</v>
      </c>
      <c r="C113" s="5" t="s">
        <v>116</v>
      </c>
      <c r="D113" s="5">
        <v>60</v>
      </c>
      <c r="E113" s="5">
        <v>-40</v>
      </c>
      <c r="F113" s="5">
        <v>-30</v>
      </c>
      <c r="G113" s="5"/>
      <c r="H113" s="5"/>
      <c r="I113" s="5"/>
      <c r="J113" s="5"/>
      <c r="K113" s="5"/>
      <c r="L113" s="4">
        <v>-100</v>
      </c>
      <c r="M113" s="4">
        <v>-50</v>
      </c>
      <c r="N113" s="4">
        <v>-40</v>
      </c>
      <c r="O113" s="4">
        <v>-30</v>
      </c>
      <c r="P113" s="5">
        <f>SUM(Table1[[#This Row],[État parfait]]*2)-Table1[[#This Row],[État parfait]]*3</f>
        <v>-60</v>
      </c>
      <c r="Q113" s="30">
        <v>-20</v>
      </c>
      <c r="R113" s="1">
        <v>-10</v>
      </c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</row>
    <row r="114" spans="1:263" ht="18" customHeight="1" x14ac:dyDescent="0.2">
      <c r="A114" s="9" t="s">
        <v>5</v>
      </c>
      <c r="B114" s="5" t="s">
        <v>13</v>
      </c>
      <c r="C114" s="5" t="s">
        <v>115</v>
      </c>
      <c r="D114" s="5">
        <v>80</v>
      </c>
      <c r="E114" s="5">
        <v>-50</v>
      </c>
      <c r="F114" s="5">
        <v>-30</v>
      </c>
      <c r="G114" s="5"/>
      <c r="H114" s="5"/>
      <c r="I114" s="5"/>
      <c r="J114" s="5"/>
      <c r="K114" s="5"/>
      <c r="L114" s="4">
        <v>-100</v>
      </c>
      <c r="M114" s="4">
        <v>-50</v>
      </c>
      <c r="N114" s="4">
        <v>-40</v>
      </c>
      <c r="O114" s="4">
        <v>-30</v>
      </c>
      <c r="P114" s="5">
        <f>SUM(Table1[[#This Row],[État parfait]]*2)-Table1[[#This Row],[État parfait]]*3</f>
        <v>-80</v>
      </c>
      <c r="Q114" s="30">
        <v>-20</v>
      </c>
      <c r="R114" s="1">
        <v>-10</v>
      </c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</row>
    <row r="115" spans="1:263" ht="18" customHeight="1" x14ac:dyDescent="0.2">
      <c r="A115" s="9" t="s">
        <v>5</v>
      </c>
      <c r="B115" s="5" t="s">
        <v>117</v>
      </c>
      <c r="C115" s="5" t="s">
        <v>118</v>
      </c>
      <c r="D115" s="5">
        <v>40</v>
      </c>
      <c r="E115" s="5">
        <v>-40</v>
      </c>
      <c r="F115" s="5">
        <v>-30</v>
      </c>
      <c r="G115" s="5"/>
      <c r="H115" s="5"/>
      <c r="I115" s="5"/>
      <c r="J115" s="5"/>
      <c r="K115" s="5"/>
      <c r="L115" s="4">
        <v>-100</v>
      </c>
      <c r="M115" s="4">
        <v>-50</v>
      </c>
      <c r="N115" s="4">
        <v>-40</v>
      </c>
      <c r="O115" s="4">
        <v>-30</v>
      </c>
      <c r="P115" s="5">
        <f>SUM(Table1[[#This Row],[État parfait]]*2)-Table1[[#This Row],[État parfait]]*3</f>
        <v>-40</v>
      </c>
      <c r="Q115" s="30">
        <v>-20</v>
      </c>
      <c r="R115" s="1">
        <v>-10</v>
      </c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</row>
    <row r="116" spans="1:263" ht="18" customHeight="1" x14ac:dyDescent="0.2">
      <c r="A116" s="9" t="s">
        <v>5</v>
      </c>
      <c r="B116" s="5" t="s">
        <v>117</v>
      </c>
      <c r="C116" s="5" t="s">
        <v>119</v>
      </c>
      <c r="D116" s="5">
        <v>80</v>
      </c>
      <c r="E116" s="5">
        <v>-50</v>
      </c>
      <c r="F116" s="5">
        <v>-30</v>
      </c>
      <c r="G116" s="5"/>
      <c r="H116" s="5"/>
      <c r="I116" s="5"/>
      <c r="J116" s="5"/>
      <c r="K116" s="5"/>
      <c r="L116" s="4">
        <v>-100</v>
      </c>
      <c r="M116" s="4">
        <v>-50</v>
      </c>
      <c r="N116" s="4">
        <v>-40</v>
      </c>
      <c r="O116" s="4">
        <v>-30</v>
      </c>
      <c r="P116" s="5">
        <f>SUM(Table1[[#This Row],[État parfait]]*2)-Table1[[#This Row],[État parfait]]*3</f>
        <v>-80</v>
      </c>
      <c r="Q116" s="30">
        <v>-20</v>
      </c>
      <c r="R116" s="1">
        <v>-10</v>
      </c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</row>
    <row r="117" spans="1:263" ht="18" customHeight="1" x14ac:dyDescent="0.2">
      <c r="A117" s="9" t="s">
        <v>5</v>
      </c>
      <c r="B117" s="5" t="s">
        <v>109</v>
      </c>
      <c r="C117" s="5" t="s">
        <v>125</v>
      </c>
      <c r="D117" s="5">
        <v>100</v>
      </c>
      <c r="E117" s="5">
        <v>-100</v>
      </c>
      <c r="F117" s="5">
        <v>-50</v>
      </c>
      <c r="G117" s="5"/>
      <c r="H117" s="5"/>
      <c r="I117" s="5"/>
      <c r="J117" s="5"/>
      <c r="K117" s="5"/>
      <c r="L117" s="4">
        <v>-100</v>
      </c>
      <c r="M117" s="4">
        <v>-50</v>
      </c>
      <c r="N117" s="4">
        <v>-40</v>
      </c>
      <c r="O117" s="4">
        <v>-30</v>
      </c>
      <c r="P117" s="5">
        <f>SUM(Table1[[#This Row],[État parfait]]*2)-Table1[[#This Row],[État parfait]]*3</f>
        <v>-100</v>
      </c>
      <c r="Q117" s="30">
        <v>-20</v>
      </c>
      <c r="R117" s="1">
        <v>-10</v>
      </c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</row>
    <row r="118" spans="1:263" ht="18" customHeight="1" x14ac:dyDescent="0.2">
      <c r="A118" s="9" t="s">
        <v>5</v>
      </c>
      <c r="B118" s="5" t="s">
        <v>109</v>
      </c>
      <c r="C118" s="5" t="s">
        <v>126</v>
      </c>
      <c r="D118" s="5">
        <v>75</v>
      </c>
      <c r="E118" s="5">
        <v>-75</v>
      </c>
      <c r="F118" s="5">
        <v>-35</v>
      </c>
      <c r="G118" s="5"/>
      <c r="H118" s="5"/>
      <c r="I118" s="5"/>
      <c r="J118" s="5"/>
      <c r="K118" s="5"/>
      <c r="L118" s="4">
        <v>-100</v>
      </c>
      <c r="M118" s="4">
        <v>-50</v>
      </c>
      <c r="N118" s="4">
        <v>-40</v>
      </c>
      <c r="O118" s="4">
        <v>-30</v>
      </c>
      <c r="P118" s="5">
        <f>SUM(Table1[[#This Row],[État parfait]]*2)-Table1[[#This Row],[État parfait]]*3</f>
        <v>-75</v>
      </c>
      <c r="Q118" s="30">
        <v>-20</v>
      </c>
      <c r="R118" s="1">
        <v>-10</v>
      </c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</row>
    <row r="119" spans="1:263" ht="18" customHeight="1" x14ac:dyDescent="0.2">
      <c r="A119" s="9" t="s">
        <v>5</v>
      </c>
      <c r="B119" s="5" t="s">
        <v>109</v>
      </c>
      <c r="C119" s="5" t="s">
        <v>127</v>
      </c>
      <c r="D119" s="5">
        <v>50</v>
      </c>
      <c r="E119" s="5">
        <v>-50</v>
      </c>
      <c r="F119" s="5">
        <v>-25</v>
      </c>
      <c r="G119" s="5"/>
      <c r="H119" s="5"/>
      <c r="I119" s="5"/>
      <c r="J119" s="5"/>
      <c r="K119" s="5"/>
      <c r="L119" s="4">
        <v>-100</v>
      </c>
      <c r="M119" s="4">
        <v>-50</v>
      </c>
      <c r="N119" s="4">
        <v>-40</v>
      </c>
      <c r="O119" s="4">
        <v>-30</v>
      </c>
      <c r="P119" s="5">
        <f>SUM(Table1[[#This Row],[État parfait]]*2)-Table1[[#This Row],[État parfait]]*3</f>
        <v>-50</v>
      </c>
      <c r="Q119" s="30">
        <v>-20</v>
      </c>
      <c r="R119" s="1">
        <v>-10</v>
      </c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</row>
    <row r="120" spans="1:263" ht="18" customHeight="1" x14ac:dyDescent="0.2">
      <c r="A120" s="9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</row>
    <row r="121" spans="1:263" ht="18" customHeight="1" x14ac:dyDescent="0.2">
      <c r="A121" s="9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</row>
    <row r="122" spans="1:263" ht="18" customHeight="1" x14ac:dyDescent="0.2">
      <c r="A122" s="9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</row>
    <row r="123" spans="1:263" ht="18" customHeight="1" x14ac:dyDescent="0.2">
      <c r="A123" s="9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</row>
    <row r="124" spans="1:263" ht="18" customHeight="1" x14ac:dyDescent="0.2">
      <c r="A124" s="9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</row>
    <row r="125" spans="1:263" ht="18" customHeight="1" x14ac:dyDescent="0.2">
      <c r="A125" s="9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</row>
    <row r="126" spans="1:263" ht="18" customHeight="1" x14ac:dyDescent="0.2">
      <c r="A126" s="9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</row>
    <row r="127" spans="1:263" ht="18" customHeight="1" x14ac:dyDescent="0.2">
      <c r="A127" s="9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</row>
    <row r="128" spans="1:263" ht="18" customHeight="1" x14ac:dyDescent="0.2">
      <c r="A128" s="9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</row>
    <row r="129" spans="1:263" ht="18" customHeight="1" x14ac:dyDescent="0.2">
      <c r="A129" s="9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</row>
    <row r="130" spans="1:263" ht="18" customHeight="1" x14ac:dyDescent="0.2">
      <c r="A130" s="9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</row>
    <row r="131" spans="1:263" ht="18" customHeight="1" x14ac:dyDescent="0.2">
      <c r="A131" s="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</row>
    <row r="132" spans="1:263" ht="18" customHeight="1" x14ac:dyDescent="0.2">
      <c r="A132" s="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</row>
    <row r="133" spans="1:263" ht="18" customHeight="1" x14ac:dyDescent="0.2">
      <c r="A133" s="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</row>
    <row r="134" spans="1:263" ht="18" customHeight="1" x14ac:dyDescent="0.2">
      <c r="A134" s="9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</row>
    <row r="135" spans="1:263" ht="18" customHeight="1" x14ac:dyDescent="0.2">
      <c r="A135" s="9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</row>
    <row r="136" spans="1:263" ht="18" customHeight="1" x14ac:dyDescent="0.2">
      <c r="A136" s="9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</row>
    <row r="137" spans="1:263" ht="18" customHeight="1" x14ac:dyDescent="0.2">
      <c r="A137" s="9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</row>
    <row r="138" spans="1:263" ht="18" customHeight="1" x14ac:dyDescent="0.2">
      <c r="A138" s="9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</row>
    <row r="139" spans="1:263" ht="18" customHeight="1" x14ac:dyDescent="0.2">
      <c r="A139" s="9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</row>
    <row r="140" spans="1:263" ht="18" customHeight="1" x14ac:dyDescent="0.2">
      <c r="A140" s="9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</row>
    <row r="141" spans="1:263" ht="18" customHeight="1" x14ac:dyDescent="0.2">
      <c r="A141" s="9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</row>
    <row r="142" spans="1:263" ht="18" customHeight="1" x14ac:dyDescent="0.2">
      <c r="A142" s="9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</row>
    <row r="143" spans="1:263" ht="18" customHeight="1" x14ac:dyDescent="0.2">
      <c r="A143" s="9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</row>
    <row r="144" spans="1:263" ht="18" customHeight="1" x14ac:dyDescent="0.2">
      <c r="A144" s="9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</row>
    <row r="145" spans="1:263" ht="18" customHeight="1" x14ac:dyDescent="0.2">
      <c r="A145" s="9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</row>
    <row r="146" spans="1:263" ht="18" customHeight="1" x14ac:dyDescent="0.2">
      <c r="A146" s="9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</row>
    <row r="147" spans="1:263" ht="18" customHeight="1" x14ac:dyDescent="0.2">
      <c r="A147" s="9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</row>
    <row r="148" spans="1:263" ht="18" customHeight="1" x14ac:dyDescent="0.2">
      <c r="A148" s="9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</row>
    <row r="149" spans="1:263" ht="18" customHeight="1" x14ac:dyDescent="0.2">
      <c r="A149" s="9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</row>
    <row r="150" spans="1:263" ht="18" customHeight="1" x14ac:dyDescent="0.2">
      <c r="A150" s="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</row>
    <row r="151" spans="1:263" ht="18" customHeight="1" x14ac:dyDescent="0.2">
      <c r="A151" s="9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</row>
    <row r="152" spans="1:263" ht="18" customHeight="1" x14ac:dyDescent="0.2">
      <c r="A152" s="9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</row>
    <row r="153" spans="1:263" ht="18" customHeight="1" x14ac:dyDescent="0.2">
      <c r="A153" s="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</row>
    <row r="154" spans="1:263" ht="18" customHeight="1" x14ac:dyDescent="0.2">
      <c r="A154" s="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</row>
    <row r="155" spans="1:263" ht="18" customHeight="1" x14ac:dyDescent="0.2">
      <c r="A155" s="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</row>
    <row r="156" spans="1:263" ht="18" customHeight="1" x14ac:dyDescent="0.2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</row>
    <row r="157" spans="1:263" ht="18" customHeight="1" x14ac:dyDescent="0.2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</row>
    <row r="158" spans="1:263" ht="18" customHeight="1" x14ac:dyDescent="0.2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</row>
    <row r="159" spans="1:263" ht="18" customHeight="1" x14ac:dyDescent="0.2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</row>
    <row r="160" spans="1:263" ht="18" customHeight="1" x14ac:dyDescent="0.2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</row>
    <row r="161" spans="1:263" ht="18" customHeight="1" x14ac:dyDescent="0.2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</row>
    <row r="162" spans="1:263" ht="18" customHeight="1" x14ac:dyDescent="0.2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</row>
    <row r="163" spans="1:263" ht="18" customHeight="1" x14ac:dyDescent="0.2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</row>
    <row r="164" spans="1:263" ht="18" customHeight="1" x14ac:dyDescent="0.2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</row>
    <row r="165" spans="1:263" ht="18" customHeight="1" x14ac:dyDescent="0.2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</row>
    <row r="166" spans="1:263" ht="18" customHeight="1" x14ac:dyDescent="0.2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</row>
    <row r="167" spans="1:263" ht="18" customHeight="1" x14ac:dyDescent="0.2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</row>
    <row r="168" spans="1:263" ht="18" customHeight="1" x14ac:dyDescent="0.2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</row>
    <row r="169" spans="1:263" ht="18" customHeight="1" x14ac:dyDescent="0.2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</row>
    <row r="170" spans="1:263" ht="18" customHeight="1" x14ac:dyDescent="0.2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</row>
    <row r="171" spans="1:263" ht="18" customHeight="1" x14ac:dyDescent="0.2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</row>
    <row r="172" spans="1:263" ht="18" customHeight="1" x14ac:dyDescent="0.2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</row>
    <row r="173" spans="1:263" ht="18" customHeight="1" x14ac:dyDescent="0.2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</row>
    <row r="174" spans="1:263" ht="18" customHeight="1" x14ac:dyDescent="0.2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</row>
    <row r="175" spans="1:263" ht="18" customHeight="1" x14ac:dyDescent="0.2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</row>
    <row r="176" spans="1:263" ht="18" customHeight="1" x14ac:dyDescent="0.2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</row>
    <row r="177" spans="1:263" ht="18" customHeight="1" x14ac:dyDescent="0.2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</row>
    <row r="178" spans="1:263" ht="18" customHeight="1" x14ac:dyDescent="0.2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</row>
    <row r="179" spans="1:263" ht="18" customHeight="1" x14ac:dyDescent="0.2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</row>
    <row r="180" spans="1:263" ht="18" customHeight="1" x14ac:dyDescent="0.2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</row>
    <row r="181" spans="1:263" ht="18" customHeight="1" x14ac:dyDescent="0.2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</row>
    <row r="182" spans="1:263" ht="18" customHeight="1" x14ac:dyDescent="0.2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</row>
    <row r="183" spans="1:263" ht="18" customHeight="1" x14ac:dyDescent="0.2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</row>
    <row r="184" spans="1:263" ht="18" customHeight="1" x14ac:dyDescent="0.2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</row>
    <row r="185" spans="1:263" ht="18" customHeight="1" x14ac:dyDescent="0.2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</row>
    <row r="186" spans="1:263" ht="18" customHeight="1" x14ac:dyDescent="0.2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</row>
    <row r="187" spans="1:263" ht="18" customHeight="1" x14ac:dyDescent="0.2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</row>
    <row r="188" spans="1:263" ht="18" customHeight="1" x14ac:dyDescent="0.2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</row>
    <row r="189" spans="1:263" ht="18" customHeight="1" x14ac:dyDescent="0.2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</row>
    <row r="190" spans="1:263" ht="18" customHeight="1" x14ac:dyDescent="0.2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</row>
    <row r="191" spans="1:263" ht="18" customHeight="1" x14ac:dyDescent="0.2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</row>
    <row r="192" spans="1:263" ht="18" customHeight="1" x14ac:dyDescent="0.2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</row>
    <row r="193" spans="1:263" ht="18" customHeight="1" x14ac:dyDescent="0.2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</row>
    <row r="194" spans="1:263" ht="18" customHeight="1" x14ac:dyDescent="0.2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</row>
    <row r="195" spans="1:263" ht="18" customHeight="1" x14ac:dyDescent="0.2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</row>
    <row r="196" spans="1:263" ht="18" customHeight="1" x14ac:dyDescent="0.2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</row>
    <row r="197" spans="1:263" ht="18" customHeight="1" x14ac:dyDescent="0.2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</row>
    <row r="198" spans="1:263" ht="18" customHeight="1" x14ac:dyDescent="0.2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</row>
    <row r="199" spans="1:263" ht="18" customHeight="1" x14ac:dyDescent="0.2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</row>
    <row r="200" spans="1:263" ht="18" customHeight="1" x14ac:dyDescent="0.2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</row>
    <row r="201" spans="1:263" ht="18" customHeight="1" x14ac:dyDescent="0.2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</row>
    <row r="202" spans="1:263" ht="18" customHeight="1" x14ac:dyDescent="0.2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</row>
    <row r="203" spans="1:263" ht="18" customHeight="1" x14ac:dyDescent="0.2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</row>
    <row r="204" spans="1:263" ht="18" customHeight="1" x14ac:dyDescent="0.2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</row>
    <row r="205" spans="1:263" ht="18" customHeight="1" x14ac:dyDescent="0.2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</row>
    <row r="206" spans="1:263" ht="18" customHeight="1" x14ac:dyDescent="0.2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</row>
    <row r="207" spans="1:263" ht="18" customHeight="1" x14ac:dyDescent="0.2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</row>
    <row r="208" spans="1:263" ht="18" customHeight="1" x14ac:dyDescent="0.2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</row>
    <row r="209" spans="1:263" ht="18" customHeight="1" x14ac:dyDescent="0.2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</row>
    <row r="210" spans="1:263" ht="18" customHeight="1" x14ac:dyDescent="0.2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</row>
    <row r="211" spans="1:263" ht="18" customHeight="1" x14ac:dyDescent="0.2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</row>
    <row r="212" spans="1:263" ht="18" customHeight="1" x14ac:dyDescent="0.2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</row>
    <row r="213" spans="1:263" ht="18" customHeight="1" x14ac:dyDescent="0.2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</row>
    <row r="214" spans="1:263" ht="18" customHeight="1" x14ac:dyDescent="0.2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</row>
    <row r="215" spans="1:263" ht="18" customHeight="1" x14ac:dyDescent="0.2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</row>
    <row r="216" spans="1:263" ht="18" customHeight="1" x14ac:dyDescent="0.2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</row>
    <row r="217" spans="1:263" ht="18" customHeight="1" x14ac:dyDescent="0.2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</row>
    <row r="218" spans="1:263" ht="18" customHeight="1" x14ac:dyDescent="0.2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</row>
    <row r="219" spans="1:263" ht="18" customHeight="1" x14ac:dyDescent="0.2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</row>
    <row r="220" spans="1:263" ht="18" customHeight="1" x14ac:dyDescent="0.2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</row>
    <row r="221" spans="1:263" ht="18" customHeight="1" x14ac:dyDescent="0.2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</row>
    <row r="222" spans="1:263" ht="18" customHeight="1" x14ac:dyDescent="0.2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</row>
    <row r="223" spans="1:263" ht="18" customHeight="1" x14ac:dyDescent="0.2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</row>
    <row r="224" spans="1:263" ht="18" customHeight="1" x14ac:dyDescent="0.2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</row>
    <row r="225" spans="1:263" ht="18" customHeight="1" x14ac:dyDescent="0.2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</row>
    <row r="226" spans="1:263" ht="18" customHeight="1" x14ac:dyDescent="0.2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</row>
    <row r="227" spans="1:263" ht="18" customHeight="1" x14ac:dyDescent="0.2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</row>
    <row r="228" spans="1:263" ht="18" customHeight="1" x14ac:dyDescent="0.2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</row>
    <row r="229" spans="1:263" ht="18" customHeight="1" x14ac:dyDescent="0.2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</row>
    <row r="230" spans="1:263" ht="18" customHeight="1" x14ac:dyDescent="0.2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</row>
    <row r="231" spans="1:263" ht="18" customHeight="1" x14ac:dyDescent="0.2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</row>
    <row r="232" spans="1:263" ht="18" customHeight="1" x14ac:dyDescent="0.2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</row>
    <row r="233" spans="1:263" ht="18" customHeight="1" x14ac:dyDescent="0.2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</row>
    <row r="234" spans="1:263" ht="18" customHeight="1" x14ac:dyDescent="0.2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</row>
    <row r="235" spans="1:263" ht="18" customHeight="1" x14ac:dyDescent="0.2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</row>
    <row r="236" spans="1:263" ht="18" customHeight="1" x14ac:dyDescent="0.2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</row>
    <row r="237" spans="1:263" ht="18" customHeight="1" x14ac:dyDescent="0.2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</row>
    <row r="238" spans="1:263" ht="18" customHeight="1" x14ac:dyDescent="0.2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</row>
    <row r="239" spans="1:263" ht="18" customHeight="1" x14ac:dyDescent="0.2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</row>
    <row r="240" spans="1:263" ht="18" customHeight="1" x14ac:dyDescent="0.2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</row>
    <row r="241" spans="1:263" ht="18" customHeight="1" x14ac:dyDescent="0.2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</row>
    <row r="242" spans="1:263" ht="18" customHeight="1" x14ac:dyDescent="0.2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</row>
    <row r="243" spans="1:263" ht="18" customHeight="1" x14ac:dyDescent="0.2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</row>
    <row r="244" spans="1:263" ht="18" customHeight="1" x14ac:dyDescent="0.2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</row>
    <row r="245" spans="1:263" ht="18" customHeight="1" x14ac:dyDescent="0.2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</row>
    <row r="246" spans="1:263" ht="18" customHeight="1" x14ac:dyDescent="0.2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</row>
    <row r="247" spans="1:263" ht="18" customHeight="1" x14ac:dyDescent="0.2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</row>
    <row r="248" spans="1:263" ht="18" customHeight="1" x14ac:dyDescent="0.2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</row>
    <row r="249" spans="1:263" ht="18" customHeight="1" x14ac:dyDescent="0.2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</row>
    <row r="250" spans="1:263" ht="18" customHeight="1" x14ac:dyDescent="0.2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</row>
    <row r="251" spans="1:263" ht="18" customHeight="1" x14ac:dyDescent="0.2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</row>
    <row r="252" spans="1:263" ht="18" customHeight="1" x14ac:dyDescent="0.2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</row>
    <row r="253" spans="1:263" ht="18" customHeight="1" x14ac:dyDescent="0.2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</row>
    <row r="254" spans="1:263" ht="18" customHeight="1" x14ac:dyDescent="0.2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</row>
    <row r="255" spans="1:263" ht="18" customHeight="1" x14ac:dyDescent="0.2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</row>
    <row r="256" spans="1:263" ht="18" customHeight="1" x14ac:dyDescent="0.2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</row>
    <row r="257" spans="1:263" ht="18" customHeight="1" x14ac:dyDescent="0.2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</row>
    <row r="258" spans="1:263" ht="18" customHeight="1" x14ac:dyDescent="0.2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</row>
    <row r="259" spans="1:263" ht="18" customHeight="1" x14ac:dyDescent="0.2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</row>
    <row r="260" spans="1:263" ht="18" customHeight="1" x14ac:dyDescent="0.2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63" ht="18" customHeight="1" x14ac:dyDescent="0.2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</row>
    <row r="262" spans="1:263" ht="18" customHeight="1" x14ac:dyDescent="0.2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63" ht="18" customHeight="1" x14ac:dyDescent="0.2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</row>
    <row r="264" spans="1:263" ht="18" customHeight="1" x14ac:dyDescent="0.2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</row>
    <row r="265" spans="1:263" ht="18" customHeight="1" x14ac:dyDescent="0.2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</row>
    <row r="266" spans="1:263" ht="18" customHeight="1" x14ac:dyDescent="0.2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</row>
    <row r="267" spans="1:263" ht="18" customHeight="1" x14ac:dyDescent="0.2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</row>
    <row r="268" spans="1:263" ht="18" customHeight="1" x14ac:dyDescent="0.2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</row>
    <row r="269" spans="1:263" ht="18" customHeight="1" x14ac:dyDescent="0.2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</row>
    <row r="270" spans="1:263" ht="18" customHeight="1" x14ac:dyDescent="0.2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</row>
    <row r="271" spans="1:263" ht="18" customHeight="1" x14ac:dyDescent="0.2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</row>
    <row r="272" spans="1:263" ht="18" customHeight="1" x14ac:dyDescent="0.2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</row>
    <row r="273" spans="1:263" ht="18" customHeight="1" x14ac:dyDescent="0.2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</row>
    <row r="274" spans="1:263" ht="18" customHeight="1" x14ac:dyDescent="0.2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</row>
    <row r="275" spans="1:263" ht="18" customHeight="1" x14ac:dyDescent="0.2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</row>
    <row r="276" spans="1:263" ht="18" customHeight="1" x14ac:dyDescent="0.2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</row>
    <row r="277" spans="1:263" ht="18" customHeight="1" x14ac:dyDescent="0.2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</row>
    <row r="278" spans="1:263" ht="18" customHeight="1" x14ac:dyDescent="0.2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</row>
    <row r="279" spans="1:263" ht="18" customHeight="1" x14ac:dyDescent="0.2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</row>
    <row r="280" spans="1:263" ht="18" customHeight="1" x14ac:dyDescent="0.2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</row>
    <row r="281" spans="1:263" ht="18" customHeight="1" x14ac:dyDescent="0.2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</row>
    <row r="282" spans="1:263" ht="18" customHeight="1" x14ac:dyDescent="0.2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</row>
    <row r="283" spans="1:263" ht="18" customHeight="1" x14ac:dyDescent="0.2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</row>
    <row r="284" spans="1:263" ht="18" customHeight="1" x14ac:dyDescent="0.2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</row>
    <row r="285" spans="1:263" ht="18" customHeight="1" x14ac:dyDescent="0.2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</row>
    <row r="286" spans="1:263" ht="18" customHeight="1" x14ac:dyDescent="0.2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</row>
    <row r="287" spans="1:263" ht="18" customHeight="1" x14ac:dyDescent="0.2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</row>
    <row r="288" spans="1:263" ht="18" customHeight="1" x14ac:dyDescent="0.2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</row>
    <row r="289" spans="1:263" ht="18" customHeight="1" x14ac:dyDescent="0.2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</row>
    <row r="290" spans="1:263" ht="18" customHeight="1" x14ac:dyDescent="0.2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</row>
    <row r="291" spans="1:263" ht="18" customHeight="1" x14ac:dyDescent="0.2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</row>
    <row r="292" spans="1:263" ht="18" customHeight="1" x14ac:dyDescent="0.2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</row>
    <row r="293" spans="1:263" ht="18" customHeight="1" x14ac:dyDescent="0.2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</row>
    <row r="294" spans="1:263" ht="18" customHeight="1" x14ac:dyDescent="0.2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</row>
    <row r="295" spans="1:263" ht="18" customHeight="1" x14ac:dyDescent="0.2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</row>
    <row r="296" spans="1:263" ht="18" customHeight="1" x14ac:dyDescent="0.2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</row>
    <row r="297" spans="1:263" ht="18" customHeight="1" x14ac:dyDescent="0.2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</row>
    <row r="298" spans="1:263" ht="18" customHeight="1" x14ac:dyDescent="0.2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</row>
    <row r="299" spans="1:263" ht="18" customHeight="1" x14ac:dyDescent="0.2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</row>
    <row r="300" spans="1:263" ht="18" customHeight="1" x14ac:dyDescent="0.2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</row>
    <row r="301" spans="1:263" ht="18" customHeight="1" x14ac:dyDescent="0.2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</row>
    <row r="302" spans="1:263" ht="18" customHeight="1" x14ac:dyDescent="0.2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</row>
    <row r="303" spans="1:263" ht="18" customHeight="1" x14ac:dyDescent="0.2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</row>
    <row r="304" spans="1:263" ht="18" customHeight="1" x14ac:dyDescent="0.2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</row>
    <row r="305" spans="1:263" ht="18" customHeight="1" x14ac:dyDescent="0.2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</row>
    <row r="306" spans="1:263" ht="18" customHeight="1" x14ac:dyDescent="0.2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</row>
    <row r="307" spans="1:263" ht="18" customHeight="1" x14ac:dyDescent="0.2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</row>
    <row r="308" spans="1:263" ht="18" customHeight="1" x14ac:dyDescent="0.2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</row>
    <row r="309" spans="1:263" ht="18" customHeight="1" x14ac:dyDescent="0.2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</row>
    <row r="310" spans="1:263" ht="18" customHeight="1" x14ac:dyDescent="0.2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</row>
    <row r="311" spans="1:263" ht="18" customHeight="1" x14ac:dyDescent="0.2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</row>
    <row r="312" spans="1:263" ht="18" customHeight="1" x14ac:dyDescent="0.2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</row>
    <row r="313" spans="1:263" ht="18" customHeight="1" x14ac:dyDescent="0.2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</row>
    <row r="314" spans="1:263" ht="18" customHeight="1" x14ac:dyDescent="0.2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</row>
    <row r="315" spans="1:263" ht="18" customHeight="1" x14ac:dyDescent="0.2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</row>
    <row r="316" spans="1:263" ht="18" customHeight="1" x14ac:dyDescent="0.2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</row>
    <row r="317" spans="1:263" ht="18" customHeight="1" x14ac:dyDescent="0.2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</row>
    <row r="318" spans="1:263" ht="18" customHeight="1" x14ac:dyDescent="0.2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</row>
    <row r="319" spans="1:263" ht="18" customHeight="1" x14ac:dyDescent="0.2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</row>
    <row r="320" spans="1:263" ht="18" customHeight="1" x14ac:dyDescent="0.2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</row>
    <row r="321" spans="1:263" ht="18" customHeight="1" x14ac:dyDescent="0.2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</row>
    <row r="322" spans="1:263" ht="18" customHeight="1" x14ac:dyDescent="0.2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</row>
    <row r="323" spans="1:263" ht="18" customHeight="1" x14ac:dyDescent="0.2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</row>
    <row r="324" spans="1:263" ht="18" customHeight="1" x14ac:dyDescent="0.2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</row>
    <row r="325" spans="1:263" ht="18" customHeight="1" x14ac:dyDescent="0.2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</row>
    <row r="326" spans="1:263" ht="18" customHeight="1" x14ac:dyDescent="0.2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</row>
    <row r="327" spans="1:263" ht="18" customHeight="1" x14ac:dyDescent="0.2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</row>
    <row r="328" spans="1:263" ht="18" customHeight="1" x14ac:dyDescent="0.2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</row>
    <row r="329" spans="1:263" ht="18" customHeight="1" x14ac:dyDescent="0.2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</row>
    <row r="330" spans="1:263" ht="18" customHeight="1" x14ac:dyDescent="0.2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</row>
    <row r="331" spans="1:263" ht="18" customHeight="1" x14ac:dyDescent="0.2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</row>
    <row r="332" spans="1:263" ht="18" customHeight="1" x14ac:dyDescent="0.2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</row>
    <row r="333" spans="1:263" ht="18" customHeight="1" x14ac:dyDescent="0.2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</row>
    <row r="334" spans="1:263" ht="18" customHeight="1" x14ac:dyDescent="0.2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</row>
    <row r="335" spans="1:263" ht="18" customHeight="1" x14ac:dyDescent="0.2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</row>
    <row r="336" spans="1:263" ht="18" customHeight="1" x14ac:dyDescent="0.2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</row>
    <row r="337" spans="1:263" ht="18" customHeight="1" x14ac:dyDescent="0.2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</row>
    <row r="338" spans="1:263" ht="18" customHeight="1" x14ac:dyDescent="0.2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</row>
    <row r="339" spans="1:263" ht="18" customHeight="1" x14ac:dyDescent="0.2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</row>
    <row r="340" spans="1:263" ht="18" customHeight="1" x14ac:dyDescent="0.2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</row>
    <row r="341" spans="1:263" ht="18" customHeight="1" x14ac:dyDescent="0.2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</row>
    <row r="342" spans="1:263" ht="18" customHeight="1" x14ac:dyDescent="0.2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</row>
    <row r="343" spans="1:263" ht="18" customHeight="1" x14ac:dyDescent="0.2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</row>
    <row r="344" spans="1:263" ht="18" customHeight="1" x14ac:dyDescent="0.2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</row>
    <row r="345" spans="1:263" ht="18" customHeight="1" x14ac:dyDescent="0.2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</row>
    <row r="346" spans="1:263" ht="18" customHeight="1" x14ac:dyDescent="0.2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</row>
    <row r="347" spans="1:263" ht="18" customHeight="1" x14ac:dyDescent="0.2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</row>
    <row r="348" spans="1:263" ht="18" customHeight="1" x14ac:dyDescent="0.2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</row>
    <row r="349" spans="1:263" ht="18" customHeight="1" x14ac:dyDescent="0.2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</row>
    <row r="350" spans="1:263" ht="18" customHeight="1" x14ac:dyDescent="0.2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</row>
    <row r="351" spans="1:263" ht="18" customHeight="1" x14ac:dyDescent="0.2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</row>
    <row r="352" spans="1:263" ht="18" customHeight="1" x14ac:dyDescent="0.2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</row>
    <row r="353" spans="1:263" ht="18" customHeight="1" x14ac:dyDescent="0.2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</row>
    <row r="354" spans="1:263" ht="18" customHeight="1" x14ac:dyDescent="0.2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</row>
    <row r="355" spans="1:263" ht="18" customHeight="1" x14ac:dyDescent="0.2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</row>
    <row r="356" spans="1:263" ht="18" customHeight="1" x14ac:dyDescent="0.2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</row>
    <row r="357" spans="1:263" ht="18" customHeight="1" x14ac:dyDescent="0.2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</row>
    <row r="358" spans="1:263" ht="18" customHeight="1" x14ac:dyDescent="0.2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</row>
    <row r="359" spans="1:263" ht="18" customHeight="1" x14ac:dyDescent="0.2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</row>
    <row r="360" spans="1:263" ht="18" customHeight="1" x14ac:dyDescent="0.2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</row>
    <row r="361" spans="1:263" ht="18" customHeight="1" x14ac:dyDescent="0.2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</row>
    <row r="362" spans="1:263" ht="18" customHeight="1" x14ac:dyDescent="0.2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</row>
    <row r="363" spans="1:263" ht="18" customHeight="1" x14ac:dyDescent="0.2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</row>
    <row r="364" spans="1:263" ht="18" customHeight="1" x14ac:dyDescent="0.2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</row>
    <row r="365" spans="1:263" ht="18" customHeight="1" x14ac:dyDescent="0.2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</row>
    <row r="366" spans="1:263" ht="18" customHeight="1" x14ac:dyDescent="0.2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</row>
    <row r="367" spans="1:263" ht="18" customHeight="1" x14ac:dyDescent="0.2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</row>
    <row r="368" spans="1:263" ht="18" customHeight="1" x14ac:dyDescent="0.2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</row>
    <row r="369" spans="1:263" ht="18" customHeight="1" x14ac:dyDescent="0.2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</row>
    <row r="370" spans="1:263" ht="18" customHeight="1" x14ac:dyDescent="0.2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</row>
    <row r="371" spans="1:263" ht="18" customHeight="1" x14ac:dyDescent="0.2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</row>
    <row r="372" spans="1:263" ht="18" customHeight="1" x14ac:dyDescent="0.2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</row>
    <row r="373" spans="1:263" ht="18" customHeight="1" x14ac:dyDescent="0.2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</row>
    <row r="374" spans="1:263" ht="18" customHeight="1" x14ac:dyDescent="0.2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</row>
    <row r="375" spans="1:263" ht="18" customHeight="1" x14ac:dyDescent="0.2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</row>
    <row r="376" spans="1:263" ht="18" customHeight="1" x14ac:dyDescent="0.2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</row>
    <row r="377" spans="1:263" ht="18" customHeight="1" x14ac:dyDescent="0.2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</row>
    <row r="378" spans="1:263" ht="18" customHeight="1" x14ac:dyDescent="0.2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</row>
    <row r="379" spans="1:263" ht="18" customHeight="1" x14ac:dyDescent="0.2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</row>
    <row r="380" spans="1:263" ht="18" customHeight="1" x14ac:dyDescent="0.2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</row>
    <row r="381" spans="1:263" ht="18" customHeight="1" x14ac:dyDescent="0.2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</row>
    <row r="382" spans="1:263" ht="18" customHeight="1" x14ac:dyDescent="0.2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</row>
    <row r="383" spans="1:263" ht="18" customHeight="1" x14ac:dyDescent="0.2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</row>
    <row r="384" spans="1:263" ht="18" customHeight="1" x14ac:dyDescent="0.2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</row>
    <row r="385" spans="1:263" ht="18" customHeight="1" x14ac:dyDescent="0.2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</row>
    <row r="386" spans="1:263" ht="18" customHeight="1" x14ac:dyDescent="0.2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</row>
    <row r="387" spans="1:263" ht="18" customHeight="1" x14ac:dyDescent="0.2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</row>
    <row r="388" spans="1:263" ht="18" customHeight="1" x14ac:dyDescent="0.2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</row>
    <row r="389" spans="1:263" ht="18" customHeight="1" x14ac:dyDescent="0.2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</row>
    <row r="390" spans="1:263" ht="18" customHeight="1" x14ac:dyDescent="0.2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</row>
    <row r="391" spans="1:263" ht="18" customHeight="1" x14ac:dyDescent="0.2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</row>
    <row r="392" spans="1:263" ht="18" customHeight="1" x14ac:dyDescent="0.2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</row>
    <row r="393" spans="1:263" ht="18" customHeight="1" x14ac:dyDescent="0.2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</row>
    <row r="394" spans="1:263" ht="18" customHeight="1" x14ac:dyDescent="0.2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</row>
    <row r="395" spans="1:263" ht="18" customHeight="1" x14ac:dyDescent="0.2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</row>
    <row r="396" spans="1:263" ht="18" customHeight="1" x14ac:dyDescent="0.2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</row>
    <row r="397" spans="1:263" ht="18" customHeight="1" x14ac:dyDescent="0.2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</row>
    <row r="398" spans="1:263" ht="18" customHeight="1" x14ac:dyDescent="0.2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</row>
    <row r="399" spans="1:263" ht="18" customHeight="1" x14ac:dyDescent="0.2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</row>
    <row r="400" spans="1:263" ht="18" customHeight="1" x14ac:dyDescent="0.2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</row>
    <row r="401" spans="1:263" ht="18" customHeight="1" x14ac:dyDescent="0.2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</row>
    <row r="402" spans="1:263" ht="18" customHeight="1" x14ac:dyDescent="0.2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</row>
    <row r="403" spans="1:263" ht="18" customHeight="1" x14ac:dyDescent="0.2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</row>
    <row r="404" spans="1:263" ht="18" customHeight="1" x14ac:dyDescent="0.2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</row>
    <row r="405" spans="1:263" ht="18" customHeight="1" x14ac:dyDescent="0.2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</row>
    <row r="406" spans="1:263" ht="18" customHeight="1" x14ac:dyDescent="0.2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</row>
    <row r="407" spans="1:263" ht="18" customHeight="1" x14ac:dyDescent="0.2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</row>
    <row r="408" spans="1:263" ht="18" customHeight="1" x14ac:dyDescent="0.2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</row>
    <row r="409" spans="1:263" ht="18" customHeight="1" x14ac:dyDescent="0.2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</row>
    <row r="410" spans="1:263" ht="18" customHeight="1" x14ac:dyDescent="0.2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</row>
    <row r="411" spans="1:263" ht="18" customHeight="1" x14ac:dyDescent="0.2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</row>
    <row r="412" spans="1:263" ht="18" customHeight="1" x14ac:dyDescent="0.2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</row>
    <row r="413" spans="1:263" ht="18" customHeight="1" x14ac:dyDescent="0.2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</row>
    <row r="414" spans="1:263" ht="18" customHeight="1" x14ac:dyDescent="0.2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</row>
    <row r="415" spans="1:263" ht="18" customHeight="1" x14ac:dyDescent="0.2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</row>
    <row r="416" spans="1:263" ht="18" customHeight="1" x14ac:dyDescent="0.2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</row>
    <row r="417" spans="1:263" ht="18" customHeight="1" x14ac:dyDescent="0.2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</row>
    <row r="418" spans="1:263" ht="18" customHeight="1" x14ac:dyDescent="0.2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</row>
    <row r="419" spans="1:263" ht="18" customHeight="1" x14ac:dyDescent="0.2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</row>
    <row r="420" spans="1:263" ht="18" customHeight="1" x14ac:dyDescent="0.2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</row>
    <row r="421" spans="1:263" ht="18" customHeight="1" x14ac:dyDescent="0.2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</row>
    <row r="422" spans="1:263" ht="18" customHeight="1" x14ac:dyDescent="0.2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</row>
    <row r="423" spans="1:263" ht="18" customHeight="1" x14ac:dyDescent="0.2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</row>
    <row r="424" spans="1:263" ht="18" customHeight="1" x14ac:dyDescent="0.2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</row>
    <row r="425" spans="1:263" ht="18" customHeight="1" x14ac:dyDescent="0.2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</row>
    <row r="426" spans="1:263" ht="18" customHeight="1" x14ac:dyDescent="0.2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</row>
    <row r="427" spans="1:263" ht="18" customHeight="1" x14ac:dyDescent="0.2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</row>
    <row r="428" spans="1:263" ht="18" customHeight="1" x14ac:dyDescent="0.2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</row>
    <row r="429" spans="1:263" ht="18" customHeight="1" x14ac:dyDescent="0.2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</row>
    <row r="430" spans="1:263" ht="18" customHeight="1" x14ac:dyDescent="0.2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</row>
    <row r="431" spans="1:263" ht="18" customHeight="1" x14ac:dyDescent="0.2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</row>
    <row r="432" spans="1:263" ht="18" customHeight="1" x14ac:dyDescent="0.2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</row>
    <row r="433" spans="1:263" ht="18" customHeight="1" x14ac:dyDescent="0.2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</row>
    <row r="434" spans="1:263" ht="18" customHeight="1" x14ac:dyDescent="0.2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</row>
    <row r="435" spans="1:263" ht="18" customHeight="1" x14ac:dyDescent="0.2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</row>
    <row r="436" spans="1:263" ht="18" customHeight="1" x14ac:dyDescent="0.2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</row>
    <row r="437" spans="1:263" ht="18" customHeight="1" x14ac:dyDescent="0.2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</row>
    <row r="438" spans="1:263" ht="18" customHeight="1" x14ac:dyDescent="0.2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</row>
    <row r="439" spans="1:263" ht="18" customHeight="1" x14ac:dyDescent="0.2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</row>
    <row r="440" spans="1:263" ht="18" customHeight="1" x14ac:dyDescent="0.2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</row>
    <row r="441" spans="1:263" ht="18" customHeight="1" x14ac:dyDescent="0.2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</row>
    <row r="442" spans="1:263" ht="18" customHeight="1" x14ac:dyDescent="0.2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</row>
    <row r="443" spans="1:263" ht="18" customHeight="1" x14ac:dyDescent="0.2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</row>
    <row r="444" spans="1:263" ht="18" customHeight="1" x14ac:dyDescent="0.2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</row>
    <row r="445" spans="1:263" ht="18" customHeight="1" x14ac:dyDescent="0.2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</row>
    <row r="446" spans="1:263" ht="18" customHeight="1" x14ac:dyDescent="0.2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</row>
    <row r="447" spans="1:263" ht="18" customHeight="1" x14ac:dyDescent="0.2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</row>
    <row r="448" spans="1:263" ht="18" customHeight="1" x14ac:dyDescent="0.2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</row>
    <row r="449" spans="1:263" ht="18" customHeight="1" x14ac:dyDescent="0.2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</row>
    <row r="450" spans="1:263" ht="18" customHeight="1" x14ac:dyDescent="0.2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</row>
    <row r="451" spans="1:263" ht="18" customHeight="1" x14ac:dyDescent="0.2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</row>
    <row r="452" spans="1:263" ht="18" customHeight="1" x14ac:dyDescent="0.2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</row>
    <row r="453" spans="1:263" ht="18" customHeight="1" x14ac:dyDescent="0.2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</row>
    <row r="454" spans="1:263" ht="18" customHeight="1" x14ac:dyDescent="0.2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</row>
    <row r="455" spans="1:263" ht="18" customHeight="1" x14ac:dyDescent="0.2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</row>
    <row r="456" spans="1:263" ht="18" customHeight="1" x14ac:dyDescent="0.2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</row>
    <row r="457" spans="1:263" ht="18" customHeight="1" x14ac:dyDescent="0.2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</row>
    <row r="458" spans="1:263" ht="18" customHeight="1" x14ac:dyDescent="0.2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</row>
    <row r="459" spans="1:263" ht="18" customHeight="1" x14ac:dyDescent="0.2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</row>
    <row r="460" spans="1:263" ht="18" customHeight="1" x14ac:dyDescent="0.2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</row>
    <row r="461" spans="1:263" ht="18" customHeight="1" x14ac:dyDescent="0.2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</row>
    <row r="462" spans="1:263" ht="18" customHeight="1" x14ac:dyDescent="0.2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</row>
    <row r="463" spans="1:263" ht="18" customHeight="1" x14ac:dyDescent="0.2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</row>
    <row r="464" spans="1:263" ht="18" customHeight="1" x14ac:dyDescent="0.2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</row>
    <row r="465" spans="1:263" ht="18" customHeight="1" x14ac:dyDescent="0.2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</row>
    <row r="466" spans="1:263" ht="18" customHeight="1" x14ac:dyDescent="0.2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</row>
    <row r="467" spans="1:263" ht="18" customHeight="1" x14ac:dyDescent="0.2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</row>
    <row r="468" spans="1:263" ht="18" customHeight="1" x14ac:dyDescent="0.2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</row>
    <row r="469" spans="1:263" ht="18" customHeight="1" x14ac:dyDescent="0.2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</row>
    <row r="470" spans="1:263" ht="18" customHeight="1" x14ac:dyDescent="0.2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</row>
    <row r="471" spans="1:263" ht="18" customHeight="1" x14ac:dyDescent="0.2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</row>
    <row r="472" spans="1:263" ht="18" customHeight="1" x14ac:dyDescent="0.2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</row>
    <row r="473" spans="1:263" ht="18" customHeight="1" x14ac:dyDescent="0.2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</row>
    <row r="474" spans="1:263" ht="18" customHeight="1" x14ac:dyDescent="0.2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</row>
    <row r="475" spans="1:263" ht="18" customHeight="1" x14ac:dyDescent="0.2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</row>
    <row r="476" spans="1:263" ht="18" customHeight="1" x14ac:dyDescent="0.2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</row>
    <row r="477" spans="1:263" ht="18" customHeight="1" x14ac:dyDescent="0.2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</row>
    <row r="478" spans="1:263" ht="18" customHeight="1" x14ac:dyDescent="0.2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</row>
    <row r="479" spans="1:263" ht="18" customHeight="1" x14ac:dyDescent="0.2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</row>
    <row r="480" spans="1:263" ht="18" customHeight="1" x14ac:dyDescent="0.2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</row>
    <row r="481" spans="1:263" ht="18" customHeight="1" x14ac:dyDescent="0.2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</row>
    <row r="482" spans="1:263" ht="18" customHeight="1" x14ac:dyDescent="0.2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</row>
    <row r="483" spans="1:263" ht="18" customHeight="1" x14ac:dyDescent="0.2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</row>
    <row r="484" spans="1:263" ht="18" customHeight="1" x14ac:dyDescent="0.2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</row>
    <row r="485" spans="1:263" ht="18" customHeight="1" x14ac:dyDescent="0.2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</row>
    <row r="486" spans="1:263" ht="18" customHeight="1" x14ac:dyDescent="0.2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</row>
    <row r="487" spans="1:263" ht="18" customHeight="1" x14ac:dyDescent="0.2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</row>
    <row r="488" spans="1:263" ht="18" customHeight="1" x14ac:dyDescent="0.2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</row>
    <row r="489" spans="1:263" ht="18" customHeight="1" x14ac:dyDescent="0.2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</row>
    <row r="490" spans="1:263" ht="18" customHeight="1" x14ac:dyDescent="0.2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</row>
    <row r="491" spans="1:263" ht="18" customHeight="1" x14ac:dyDescent="0.2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</row>
    <row r="492" spans="1:263" ht="18" customHeight="1" x14ac:dyDescent="0.2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</row>
    <row r="493" spans="1:263" ht="18" customHeight="1" x14ac:dyDescent="0.2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</row>
    <row r="494" spans="1:263" ht="18" customHeight="1" x14ac:dyDescent="0.2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</row>
    <row r="495" spans="1:263" ht="18" customHeight="1" x14ac:dyDescent="0.2">
      <c r="A495" s="10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</row>
    <row r="496" spans="1:263" ht="18" customHeight="1" x14ac:dyDescent="0.2"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</row>
    <row r="497" spans="248:263" ht="18" customHeight="1" x14ac:dyDescent="0.2"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</row>
    <row r="498" spans="248:263" ht="18" customHeight="1" x14ac:dyDescent="0.2"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</row>
    <row r="499" spans="248:263" ht="18" customHeight="1" x14ac:dyDescent="0.2"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</row>
    <row r="500" spans="248:263" ht="18" customHeight="1" x14ac:dyDescent="0.2"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</row>
    <row r="501" spans="248:263" ht="18" customHeight="1" x14ac:dyDescent="0.2"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</row>
    <row r="502" spans="248:263" ht="18" customHeight="1" x14ac:dyDescent="0.2"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</row>
    <row r="503" spans="248:263" ht="18" customHeight="1" x14ac:dyDescent="0.2"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</row>
    <row r="504" spans="248:263" ht="18" customHeight="1" x14ac:dyDescent="0.2"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</row>
    <row r="505" spans="248:263" ht="18" customHeight="1" x14ac:dyDescent="0.2"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</row>
    <row r="506" spans="248:263" ht="18" customHeight="1" x14ac:dyDescent="0.2"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</row>
    <row r="507" spans="248:263" ht="18" customHeight="1" x14ac:dyDescent="0.2"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</row>
    <row r="508" spans="248:263" ht="18" customHeight="1" x14ac:dyDescent="0.2"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</row>
    <row r="509" spans="248:263" ht="18" customHeight="1" x14ac:dyDescent="0.2"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</row>
    <row r="510" spans="248:263" ht="18" customHeight="1" x14ac:dyDescent="0.2"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</row>
    <row r="511" spans="248:263" ht="18" customHeight="1" x14ac:dyDescent="0.2"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</row>
    <row r="512" spans="248:263" ht="18" customHeight="1" x14ac:dyDescent="0.2"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</row>
    <row r="513" spans="248:263" ht="18" customHeight="1" x14ac:dyDescent="0.2"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</row>
    <row r="514" spans="248:263" ht="18" customHeight="1" x14ac:dyDescent="0.2"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</row>
    <row r="515" spans="248:263" ht="18" customHeight="1" x14ac:dyDescent="0.2"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</row>
    <row r="516" spans="248:263" ht="18" customHeight="1" x14ac:dyDescent="0.2"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</row>
    <row r="517" spans="248:263" ht="18" customHeight="1" x14ac:dyDescent="0.2"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</row>
    <row r="518" spans="248:263" ht="18" customHeight="1" x14ac:dyDescent="0.2"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</row>
    <row r="519" spans="248:263" ht="18" customHeight="1" x14ac:dyDescent="0.2"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</row>
    <row r="520" spans="248:263" ht="18" customHeight="1" x14ac:dyDescent="0.2"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</row>
    <row r="521" spans="248:263" ht="18" customHeight="1" x14ac:dyDescent="0.2"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</row>
    <row r="522" spans="248:263" ht="18" customHeight="1" x14ac:dyDescent="0.2"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</row>
    <row r="523" spans="248:263" ht="18" customHeight="1" x14ac:dyDescent="0.2"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</row>
    <row r="524" spans="248:263" ht="18" customHeight="1" x14ac:dyDescent="0.2"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</row>
    <row r="525" spans="248:263" ht="18" customHeight="1" x14ac:dyDescent="0.2"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</row>
    <row r="526" spans="248:263" ht="18" customHeight="1" x14ac:dyDescent="0.2"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</row>
    <row r="527" spans="248:263" ht="18" customHeight="1" x14ac:dyDescent="0.2"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</row>
    <row r="528" spans="248:263" ht="18" customHeight="1" x14ac:dyDescent="0.2"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</row>
    <row r="529" spans="248:263" ht="18" customHeight="1" x14ac:dyDescent="0.2"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</row>
    <row r="530" spans="248:263" ht="18" customHeight="1" x14ac:dyDescent="0.2"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</row>
    <row r="531" spans="248:263" ht="18" customHeight="1" x14ac:dyDescent="0.2"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</row>
    <row r="532" spans="248:263" ht="18" customHeight="1" x14ac:dyDescent="0.2"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</row>
    <row r="533" spans="248:263" ht="18" customHeight="1" x14ac:dyDescent="0.2"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</row>
    <row r="534" spans="248:263" ht="18" customHeight="1" x14ac:dyDescent="0.2"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</row>
    <row r="535" spans="248:263" ht="18" customHeight="1" x14ac:dyDescent="0.2"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</row>
    <row r="536" spans="248:263" ht="18" customHeight="1" x14ac:dyDescent="0.2"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</row>
    <row r="537" spans="248:263" ht="18" customHeight="1" x14ac:dyDescent="0.2"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</row>
    <row r="538" spans="248:263" ht="18" customHeight="1" x14ac:dyDescent="0.2"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</row>
    <row r="539" spans="248:263" ht="18" customHeight="1" x14ac:dyDescent="0.2"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</row>
    <row r="540" spans="248:263" ht="18" customHeight="1" x14ac:dyDescent="0.2"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</row>
    <row r="541" spans="248:263" ht="18" customHeight="1" x14ac:dyDescent="0.2"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</row>
    <row r="542" spans="248:263" ht="18" customHeight="1" x14ac:dyDescent="0.2"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</row>
    <row r="543" spans="248:263" ht="18" customHeight="1" x14ac:dyDescent="0.2"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</row>
    <row r="544" spans="248:263" ht="18" customHeight="1" x14ac:dyDescent="0.2"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</row>
    <row r="545" spans="248:263" ht="18" customHeight="1" x14ac:dyDescent="0.2"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</row>
    <row r="546" spans="248:263" ht="18" customHeight="1" x14ac:dyDescent="0.2"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</row>
    <row r="547" spans="248:263" ht="18" customHeight="1" x14ac:dyDescent="0.2"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</row>
    <row r="548" spans="248:263" ht="18" customHeight="1" x14ac:dyDescent="0.2"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</row>
    <row r="549" spans="248:263" ht="18" customHeight="1" x14ac:dyDescent="0.2"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</row>
    <row r="550" spans="248:263" ht="18" customHeight="1" x14ac:dyDescent="0.2"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</row>
    <row r="551" spans="248:263" ht="18" customHeight="1" x14ac:dyDescent="0.2"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</row>
    <row r="552" spans="248:263" ht="18" customHeight="1" x14ac:dyDescent="0.2"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</row>
    <row r="553" spans="248:263" ht="18" customHeight="1" x14ac:dyDescent="0.2"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</row>
    <row r="554" spans="248:263" ht="18" customHeight="1" x14ac:dyDescent="0.2"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</row>
    <row r="555" spans="248:263" ht="18" customHeight="1" x14ac:dyDescent="0.2"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</row>
    <row r="556" spans="248:263" ht="18" customHeight="1" x14ac:dyDescent="0.2"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</row>
    <row r="557" spans="248:263" ht="18" customHeight="1" x14ac:dyDescent="0.2"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</row>
    <row r="558" spans="248:263" ht="18" customHeight="1" x14ac:dyDescent="0.2"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</row>
    <row r="559" spans="248:263" ht="18" customHeight="1" x14ac:dyDescent="0.2"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</row>
    <row r="560" spans="248:263" ht="18" customHeight="1" x14ac:dyDescent="0.2"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</row>
    <row r="561" spans="248:263" ht="18" customHeight="1" x14ac:dyDescent="0.2"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</row>
    <row r="562" spans="248:263" ht="18" customHeight="1" x14ac:dyDescent="0.2"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</row>
    <row r="563" spans="248:263" ht="18" customHeight="1" x14ac:dyDescent="0.2"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</row>
    <row r="564" spans="248:263" ht="18" customHeight="1" x14ac:dyDescent="0.2"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</row>
    <row r="565" spans="248:263" ht="18" customHeight="1" x14ac:dyDescent="0.2"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</row>
    <row r="566" spans="248:263" ht="18" customHeight="1" x14ac:dyDescent="0.2"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</row>
    <row r="567" spans="248:263" ht="18" customHeight="1" x14ac:dyDescent="0.2"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</row>
    <row r="568" spans="248:263" ht="18" customHeight="1" x14ac:dyDescent="0.2">
      <c r="IN568"/>
      <c r="IO568"/>
      <c r="IP568"/>
      <c r="IQ568"/>
      <c r="IR568"/>
      <c r="IS568"/>
      <c r="IT568"/>
      <c r="IU568"/>
      <c r="IV568"/>
      <c r="IW568"/>
      <c r="IX568"/>
      <c r="IY568"/>
      <c r="IZ568"/>
      <c r="JA568"/>
      <c r="JB568"/>
      <c r="JC568"/>
    </row>
    <row r="569" spans="248:263" ht="18" customHeight="1" x14ac:dyDescent="0.2">
      <c r="IN569"/>
      <c r="IO569"/>
      <c r="IP569"/>
      <c r="IQ569"/>
      <c r="IR569"/>
      <c r="IS569"/>
      <c r="IT569"/>
      <c r="IU569"/>
      <c r="IV569"/>
      <c r="IW569"/>
      <c r="IX569"/>
      <c r="IY569"/>
      <c r="IZ569"/>
      <c r="JA569"/>
      <c r="JB569"/>
      <c r="JC569"/>
    </row>
    <row r="570" spans="248:263" ht="18" customHeight="1" x14ac:dyDescent="0.2">
      <c r="IN570"/>
      <c r="IO570"/>
      <c r="IP570"/>
      <c r="IQ570"/>
      <c r="IR570"/>
      <c r="IS570"/>
      <c r="IT570"/>
      <c r="IU570"/>
      <c r="IV570"/>
      <c r="IW570"/>
      <c r="IX570"/>
      <c r="IY570"/>
      <c r="IZ570"/>
      <c r="JA570"/>
      <c r="JB570"/>
      <c r="JC570"/>
    </row>
    <row r="571" spans="248:263" ht="18" customHeight="1" x14ac:dyDescent="0.2">
      <c r="IN571"/>
      <c r="IO571"/>
      <c r="IP571"/>
      <c r="IQ571"/>
      <c r="IR571"/>
      <c r="IS571"/>
      <c r="IT571"/>
      <c r="IU571"/>
      <c r="IV571"/>
      <c r="IW571"/>
      <c r="IX571"/>
      <c r="IY571"/>
      <c r="IZ571"/>
      <c r="JA571"/>
      <c r="JB571"/>
      <c r="JC571"/>
    </row>
    <row r="572" spans="248:263" ht="18" customHeight="1" x14ac:dyDescent="0.2">
      <c r="IN572"/>
      <c r="IO572"/>
      <c r="IP572"/>
      <c r="IQ572"/>
      <c r="IR572"/>
      <c r="IS572"/>
      <c r="IT572"/>
      <c r="IU572"/>
      <c r="IV572"/>
      <c r="IW572"/>
      <c r="IX572"/>
      <c r="IY572"/>
      <c r="IZ572"/>
      <c r="JA572"/>
      <c r="JB572"/>
      <c r="JC572"/>
    </row>
    <row r="573" spans="248:263" ht="18" customHeight="1" x14ac:dyDescent="0.2">
      <c r="IN573"/>
      <c r="IO573"/>
      <c r="IP573"/>
      <c r="IQ573"/>
      <c r="IR573"/>
      <c r="IS573"/>
      <c r="IT573"/>
      <c r="IU573"/>
      <c r="IV573"/>
      <c r="IW573"/>
      <c r="IX573"/>
      <c r="IY573"/>
      <c r="IZ573"/>
      <c r="JA573"/>
      <c r="JB573"/>
      <c r="JC573"/>
    </row>
    <row r="574" spans="248:263" ht="18" customHeight="1" x14ac:dyDescent="0.2">
      <c r="IN574"/>
      <c r="IO574"/>
      <c r="IP574"/>
      <c r="IQ574"/>
      <c r="IR574"/>
      <c r="IS574"/>
      <c r="IT574"/>
      <c r="IU574"/>
      <c r="IV574"/>
      <c r="IW574"/>
      <c r="IX574"/>
      <c r="IY574"/>
      <c r="IZ574"/>
      <c r="JA574"/>
      <c r="JB574"/>
      <c r="JC574"/>
    </row>
    <row r="575" spans="248:263" ht="18" customHeight="1" x14ac:dyDescent="0.2">
      <c r="IN575"/>
      <c r="IO575"/>
      <c r="IP575"/>
      <c r="IQ575"/>
      <c r="IR575"/>
      <c r="IS575"/>
      <c r="IT575"/>
      <c r="IU575"/>
      <c r="IV575"/>
      <c r="IW575"/>
      <c r="IX575"/>
      <c r="IY575"/>
      <c r="IZ575"/>
      <c r="JA575"/>
      <c r="JB575"/>
      <c r="JC575"/>
    </row>
    <row r="576" spans="248:263" ht="18" customHeight="1" x14ac:dyDescent="0.2">
      <c r="IN576"/>
      <c r="IO576"/>
      <c r="IP576"/>
      <c r="IQ576"/>
      <c r="IR576"/>
      <c r="IS576"/>
      <c r="IT576"/>
      <c r="IU576"/>
      <c r="IV576"/>
      <c r="IW576"/>
      <c r="IX576"/>
      <c r="IY576"/>
      <c r="IZ576"/>
      <c r="JA576"/>
      <c r="JB576"/>
      <c r="JC576"/>
    </row>
    <row r="577" spans="248:265" ht="18" customHeight="1" x14ac:dyDescent="0.2">
      <c r="IN577"/>
      <c r="IO577"/>
      <c r="IP577"/>
      <c r="IQ577"/>
      <c r="IR577"/>
      <c r="IS577"/>
      <c r="IT577"/>
      <c r="IU577"/>
      <c r="IV577"/>
      <c r="IW577"/>
      <c r="IX577"/>
      <c r="IY577"/>
      <c r="IZ577"/>
      <c r="JA577"/>
      <c r="JB577"/>
      <c r="JC577"/>
    </row>
    <row r="578" spans="248:265" ht="18" customHeight="1" x14ac:dyDescent="0.2">
      <c r="IN578"/>
      <c r="IO578"/>
      <c r="IP578"/>
      <c r="IQ578"/>
      <c r="IR578"/>
      <c r="IS578"/>
      <c r="IT578"/>
      <c r="IU578"/>
      <c r="IV578"/>
      <c r="IW578"/>
      <c r="IX578"/>
      <c r="IY578"/>
      <c r="IZ578"/>
      <c r="JA578"/>
      <c r="JB578"/>
      <c r="JC578"/>
    </row>
    <row r="579" spans="248:265" ht="18" customHeight="1" x14ac:dyDescent="0.2">
      <c r="IN579"/>
      <c r="IO579"/>
      <c r="IP579"/>
      <c r="IQ579"/>
      <c r="IR579"/>
      <c r="IS579"/>
      <c r="IT579"/>
      <c r="IU579"/>
      <c r="IV579"/>
      <c r="IW579"/>
      <c r="IX579"/>
      <c r="IY579"/>
      <c r="IZ579"/>
      <c r="JA579"/>
      <c r="JB579"/>
      <c r="JC579"/>
    </row>
    <row r="580" spans="248:265" ht="18" customHeight="1" x14ac:dyDescent="0.2">
      <c r="IN580"/>
      <c r="IO580"/>
      <c r="IP580"/>
      <c r="IQ580"/>
      <c r="IR580"/>
      <c r="IS580"/>
      <c r="IT580"/>
      <c r="IU580"/>
      <c r="IV580"/>
      <c r="IW580"/>
      <c r="IX580"/>
      <c r="IY580"/>
      <c r="IZ580"/>
      <c r="JA580"/>
      <c r="JB580"/>
      <c r="JC580"/>
    </row>
    <row r="581" spans="248:265" ht="18" customHeight="1" x14ac:dyDescent="0.2">
      <c r="IN581"/>
      <c r="IO581"/>
      <c r="IP581"/>
      <c r="IQ581"/>
      <c r="IR581"/>
      <c r="IS581"/>
      <c r="IT581"/>
      <c r="IU581"/>
      <c r="IV581"/>
      <c r="IW581"/>
      <c r="IX581"/>
      <c r="IY581"/>
      <c r="IZ581"/>
      <c r="JA581"/>
      <c r="JB581"/>
      <c r="JC581"/>
    </row>
    <row r="582" spans="248:265" ht="18" customHeight="1" x14ac:dyDescent="0.2">
      <c r="IN582"/>
      <c r="IO582"/>
      <c r="IP582"/>
      <c r="IQ582"/>
      <c r="IR582"/>
      <c r="IS582"/>
      <c r="IT582"/>
      <c r="IU582"/>
      <c r="IV582"/>
      <c r="IW582"/>
      <c r="IX582"/>
      <c r="IY582"/>
      <c r="IZ582"/>
      <c r="JA582"/>
      <c r="JB582"/>
      <c r="JC582"/>
    </row>
    <row r="583" spans="248:265" ht="18" customHeight="1" x14ac:dyDescent="0.2">
      <c r="IN583"/>
      <c r="IO583"/>
      <c r="IP583"/>
      <c r="IQ583"/>
      <c r="IR583"/>
      <c r="IS583"/>
      <c r="IT583"/>
      <c r="IU583"/>
      <c r="IV583"/>
      <c r="IW583"/>
      <c r="IX583"/>
      <c r="IY583"/>
      <c r="IZ583"/>
      <c r="JA583"/>
      <c r="JB583"/>
      <c r="JC583"/>
    </row>
    <row r="584" spans="248:265" ht="18" customHeight="1" x14ac:dyDescent="0.2">
      <c r="IN584"/>
      <c r="IO584"/>
      <c r="IP584"/>
      <c r="IQ584"/>
      <c r="IR584"/>
      <c r="IS584"/>
      <c r="IT584"/>
      <c r="IU584"/>
      <c r="IV584"/>
      <c r="IW584"/>
      <c r="IX584"/>
      <c r="IY584"/>
      <c r="IZ584"/>
      <c r="JA584"/>
      <c r="JB584"/>
      <c r="JC584"/>
    </row>
    <row r="585" spans="248:265" ht="18" customHeight="1" x14ac:dyDescent="0.2">
      <c r="IN585"/>
      <c r="IO585"/>
      <c r="IP585"/>
      <c r="IQ585"/>
      <c r="IR585"/>
      <c r="IS585"/>
      <c r="IT585"/>
      <c r="IU585"/>
      <c r="IV585"/>
      <c r="IW585"/>
      <c r="IX585"/>
      <c r="IY585"/>
      <c r="IZ585"/>
      <c r="JA585"/>
      <c r="JB585"/>
      <c r="JC585"/>
    </row>
    <row r="586" spans="248:265" ht="18" customHeight="1" x14ac:dyDescent="0.2">
      <c r="IN586"/>
      <c r="IO586"/>
      <c r="IP586"/>
      <c r="IQ586"/>
      <c r="IR586"/>
      <c r="IS586"/>
      <c r="IT586"/>
      <c r="IU586"/>
      <c r="IV586"/>
      <c r="IW586"/>
      <c r="IX586"/>
      <c r="IY586"/>
      <c r="IZ586"/>
      <c r="JA586"/>
      <c r="JB586"/>
      <c r="JC586"/>
    </row>
    <row r="587" spans="248:265" ht="18" customHeight="1" x14ac:dyDescent="0.2">
      <c r="IN587"/>
      <c r="IO587"/>
      <c r="IP587"/>
      <c r="IQ587"/>
      <c r="IR587"/>
      <c r="IS587"/>
      <c r="IT587"/>
      <c r="IU587"/>
      <c r="IV587"/>
      <c r="IW587"/>
      <c r="IX587"/>
      <c r="IY587"/>
      <c r="IZ587"/>
      <c r="JA587"/>
      <c r="JB587"/>
      <c r="JC587"/>
    </row>
    <row r="588" spans="248:265" ht="18" customHeight="1" x14ac:dyDescent="0.2">
      <c r="JD588" s="1"/>
    </row>
    <row r="589" spans="248:265" ht="18" customHeight="1" x14ac:dyDescent="0.2">
      <c r="JD589" s="1"/>
    </row>
    <row r="590" spans="248:265" ht="18" customHeight="1" x14ac:dyDescent="0.2">
      <c r="JD590" s="1"/>
    </row>
    <row r="591" spans="248:265" ht="18" customHeight="1" x14ac:dyDescent="0.2">
      <c r="JD591" s="1"/>
    </row>
    <row r="592" spans="248:265" ht="18" customHeight="1" x14ac:dyDescent="0.2">
      <c r="JD592" s="1"/>
      <c r="JE592" s="1"/>
    </row>
    <row r="593" spans="264:265" ht="18" customHeight="1" x14ac:dyDescent="0.2">
      <c r="JD593" s="1"/>
      <c r="JE593" s="1"/>
    </row>
    <row r="594" spans="264:265" ht="18" customHeight="1" x14ac:dyDescent="0.2">
      <c r="JD594" s="1"/>
      <c r="JE594" s="1"/>
    </row>
    <row r="595" spans="264:265" ht="18" customHeight="1" x14ac:dyDescent="0.2">
      <c r="JD595" s="1"/>
      <c r="JE595" s="1"/>
    </row>
    <row r="596" spans="264:265" ht="18" customHeight="1" x14ac:dyDescent="0.2">
      <c r="JD596" s="1"/>
      <c r="JE596" s="1"/>
    </row>
    <row r="597" spans="264:265" ht="18" customHeight="1" x14ac:dyDescent="0.2">
      <c r="JD597" s="1"/>
      <c r="JE597" s="1"/>
    </row>
    <row r="598" spans="264:265" ht="18" customHeight="1" x14ac:dyDescent="0.2">
      <c r="JD598" s="1"/>
      <c r="JE598" s="1"/>
    </row>
    <row r="599" spans="264:265" ht="18" customHeight="1" x14ac:dyDescent="0.2">
      <c r="JD599" s="1"/>
      <c r="JE599" s="1"/>
    </row>
    <row r="600" spans="264:265" ht="18" customHeight="1" x14ac:dyDescent="0.2">
      <c r="JD600" s="1"/>
      <c r="JE600" s="1"/>
    </row>
    <row r="601" spans="264:265" ht="18" customHeight="1" x14ac:dyDescent="0.2">
      <c r="JD601" s="1"/>
      <c r="JE601" s="1"/>
    </row>
    <row r="602" spans="264:265" ht="18" customHeight="1" x14ac:dyDescent="0.2">
      <c r="JD602" s="1"/>
      <c r="JE602" s="1"/>
    </row>
    <row r="603" spans="264:265" ht="18" customHeight="1" x14ac:dyDescent="0.2">
      <c r="JD603" s="1"/>
      <c r="JE603" s="1"/>
    </row>
    <row r="604" spans="264:265" ht="18" customHeight="1" x14ac:dyDescent="0.2">
      <c r="JD604" s="1"/>
      <c r="JE604" s="1"/>
    </row>
    <row r="605" spans="264:265" ht="18" customHeight="1" x14ac:dyDescent="0.2">
      <c r="JD605" s="1"/>
      <c r="JE605" s="1"/>
    </row>
    <row r="606" spans="264:265" ht="18" customHeight="1" x14ac:dyDescent="0.2">
      <c r="JD606" s="1"/>
      <c r="JE606" s="1"/>
    </row>
    <row r="607" spans="264:265" ht="18" customHeight="1" x14ac:dyDescent="0.2">
      <c r="JD607" s="1"/>
      <c r="JE607" s="1"/>
    </row>
    <row r="608" spans="264:265" ht="18" customHeight="1" x14ac:dyDescent="0.2">
      <c r="JD608" s="1"/>
      <c r="JE608" s="1"/>
    </row>
    <row r="609" spans="264:265" ht="18" customHeight="1" x14ac:dyDescent="0.2">
      <c r="JD609" s="1"/>
      <c r="JE609" s="1"/>
    </row>
    <row r="610" spans="264:265" ht="18" customHeight="1" x14ac:dyDescent="0.2">
      <c r="JD610" s="1"/>
      <c r="JE610" s="1"/>
    </row>
    <row r="611" spans="264:265" ht="18" customHeight="1" x14ac:dyDescent="0.2">
      <c r="JD611" s="1"/>
      <c r="JE611" s="1"/>
    </row>
    <row r="612" spans="264:265" ht="18" customHeight="1" x14ac:dyDescent="0.2">
      <c r="JD612" s="1"/>
      <c r="JE612" s="1"/>
    </row>
    <row r="613" spans="264:265" ht="18" customHeight="1" x14ac:dyDescent="0.2">
      <c r="JD613" s="1"/>
      <c r="JE613" s="1"/>
    </row>
    <row r="614" spans="264:265" ht="18" customHeight="1" x14ac:dyDescent="0.2">
      <c r="JD614" s="1"/>
      <c r="JE614" s="1"/>
    </row>
    <row r="615" spans="264:265" ht="18" customHeight="1" x14ac:dyDescent="0.2">
      <c r="JD615" s="1"/>
      <c r="JE615" s="1"/>
    </row>
    <row r="616" spans="264:265" ht="18" customHeight="1" x14ac:dyDescent="0.2">
      <c r="JD616" s="1"/>
      <c r="JE616" s="1"/>
    </row>
    <row r="617" spans="264:265" ht="18" customHeight="1" x14ac:dyDescent="0.2">
      <c r="JD617" s="1"/>
      <c r="JE617" s="1"/>
    </row>
  </sheetData>
  <mergeCells count="1">
    <mergeCell ref="A1:W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</cp:lastModifiedBy>
  <cp:revision/>
  <dcterms:created xsi:type="dcterms:W3CDTF">2016-01-18T21:47:01Z</dcterms:created>
  <dcterms:modified xsi:type="dcterms:W3CDTF">2021-06-11T22:31:57Z</dcterms:modified>
</cp:coreProperties>
</file>