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autoCompressPictures="0"/>
  <bookViews>
    <workbookView xWindow="0" yWindow="0" windowWidth="16020" windowHeight="11020"/>
  </bookViews>
  <sheets>
    <sheet name="Sheet 1" sheetId="3" r:id="rId1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18" i="3" l="1"/>
  <c r="P110" i="3"/>
  <c r="P111" i="3"/>
  <c r="P112" i="3"/>
  <c r="P113" i="3"/>
  <c r="P114" i="3"/>
  <c r="P115" i="3"/>
  <c r="P116" i="3"/>
  <c r="P117" i="3"/>
  <c r="P103" i="3"/>
  <c r="P104" i="3"/>
  <c r="P105" i="3"/>
  <c r="P106" i="3"/>
  <c r="P107" i="3"/>
  <c r="P108" i="3"/>
  <c r="P109" i="3"/>
  <c r="P102" i="3" l="1"/>
  <c r="P10" i="3" l="1"/>
  <c r="P6" i="3"/>
  <c r="P101" i="3" l="1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3" i="3"/>
  <c r="P4" i="3"/>
  <c r="P5" i="3"/>
  <c r="P7" i="3"/>
  <c r="P8" i="3"/>
  <c r="P11" i="3"/>
  <c r="P12" i="3"/>
  <c r="P13" i="3"/>
  <c r="P14" i="3"/>
  <c r="P21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5" i="3"/>
  <c r="P46" i="3"/>
  <c r="P47" i="3"/>
  <c r="P49" i="3"/>
  <c r="P50" i="3"/>
  <c r="P51" i="3"/>
  <c r="P52" i="3"/>
  <c r="P53" i="3"/>
  <c r="P55" i="3"/>
  <c r="P56" i="3"/>
  <c r="P57" i="3"/>
  <c r="P58" i="3"/>
  <c r="P60" i="3"/>
  <c r="P63" i="3"/>
  <c r="P64" i="3"/>
  <c r="P65" i="3"/>
  <c r="P68" i="3"/>
  <c r="P69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71" i="3"/>
  <c r="P72" i="3"/>
  <c r="P73" i="3"/>
  <c r="P70" i="3"/>
  <c r="P54" i="3"/>
  <c r="P22" i="3"/>
  <c r="P23" i="3"/>
  <c r="P24" i="3"/>
  <c r="P9" i="3"/>
  <c r="P15" i="3"/>
  <c r="P16" i="3"/>
  <c r="P17" i="3"/>
  <c r="P18" i="3"/>
  <c r="P19" i="3"/>
  <c r="P20" i="3"/>
  <c r="P43" i="3"/>
  <c r="P44" i="3"/>
  <c r="P48" i="3"/>
  <c r="P59" i="3"/>
  <c r="P61" i="3"/>
  <c r="P62" i="3"/>
  <c r="P66" i="3"/>
  <c r="P67" i="3"/>
</calcChain>
</file>

<file path=xl/sharedStrings.xml><?xml version="1.0" encoding="utf-8"?>
<sst xmlns="http://schemas.openxmlformats.org/spreadsheetml/2006/main" count="367" uniqueCount="143">
  <si>
    <t>Table 1</t>
  </si>
  <si>
    <t>Type</t>
  </si>
  <si>
    <t>Marque</t>
  </si>
  <si>
    <t>Modele</t>
  </si>
  <si>
    <t>État parfait</t>
  </si>
  <si>
    <t>Cellulaire</t>
  </si>
  <si>
    <t>Samsung</t>
  </si>
  <si>
    <t>Galaxy Note 5</t>
  </si>
  <si>
    <t>Galaxy S5</t>
  </si>
  <si>
    <t>Galaxy S6 Edge +</t>
  </si>
  <si>
    <t>Galaxy S7</t>
  </si>
  <si>
    <t>Galaxy S7 edge</t>
  </si>
  <si>
    <t>Tablette</t>
  </si>
  <si>
    <t>Apple</t>
  </si>
  <si>
    <t>iPad 4</t>
  </si>
  <si>
    <t>iPhone 7</t>
  </si>
  <si>
    <t>LG</t>
  </si>
  <si>
    <t>Optimus G5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</si>
  <si>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</si>
  <si>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</si>
  <si>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</si>
  <si>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</si>
  <si>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</si>
  <si>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</si>
  <si>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</si>
  <si>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</si>
  <si>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</si>
  <si>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</si>
  <si>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</si>
  <si>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SE</t>
  </si>
  <si>
    <t>iPhone 5s</t>
  </si>
  <si>
    <t>iPhone 6+</t>
  </si>
  <si>
    <t>iPhone 6</t>
  </si>
  <si>
    <t>iPhone 6s+</t>
  </si>
  <si>
    <t>iPhone 6s</t>
  </si>
  <si>
    <t>iPhone 7+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</si>
  <si>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</si>
  <si>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</si>
  <si>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</si>
  <si>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</si>
  <si>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</si>
  <si>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</si>
  <si>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</si>
  <si>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</si>
  <si>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</si>
  <si>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</si>
  <si>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</si>
  <si>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</si>
  <si>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</si>
  <si>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</si>
  <si>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</si>
  <si>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</si>
  <si>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</si>
  <si>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</si>
  <si>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</si>
  <si>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</si>
  <si>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</si>
  <si>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</si>
  <si>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</si>
  <si>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</si>
  <si>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</si>
  <si>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</si>
  <si>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</si>
  <si>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</si>
  <si>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</si>
  <si>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</si>
  <si>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</si>
  <si>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</si>
  <si>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</si>
  <si>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</si>
  <si>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</si>
  <si>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</si>
  <si>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</si>
  <si>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V30</t>
  </si>
  <si>
    <t>Optimus V20</t>
  </si>
  <si>
    <t>Optimus X Power 2</t>
  </si>
  <si>
    <t>Optimus X Power 3</t>
  </si>
  <si>
    <t>512GB</t>
  </si>
  <si>
    <t>Galaxy S10</t>
  </si>
  <si>
    <t>Galaxy S10+</t>
  </si>
  <si>
    <t>Galaxy S10E</t>
  </si>
  <si>
    <t>Galaxy Note 9</t>
  </si>
  <si>
    <t>Optimus Stylo Q +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</si>
  <si>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</si>
  <si>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</si>
  <si>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</si>
  <si>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</si>
  <si>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</si>
  <si>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</si>
  <si>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</si>
  <si>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11</t>
  </si>
  <si>
    <t>iPad Pro 12,9</t>
  </si>
  <si>
    <t>iPad Pro 12,9 2GEN</t>
  </si>
  <si>
    <t>iPad Pro 12,9 3GEN</t>
  </si>
  <si>
    <t>Pixel 3a</t>
  </si>
  <si>
    <t>Pixel 3a XL</t>
  </si>
  <si>
    <t>Optimus G8</t>
  </si>
  <si>
    <t>Galaxy A20</t>
  </si>
  <si>
    <t>Galaxy A50</t>
  </si>
  <si>
    <t>Galaxy A70</t>
  </si>
  <si>
    <t>Galaxy Note 10</t>
  </si>
  <si>
    <t>Galaxy S20</t>
  </si>
  <si>
    <t>Galaxy S20+</t>
  </si>
  <si>
    <t>Galaxy S20 Ultra</t>
  </si>
  <si>
    <t>Galaxy Note 20</t>
  </si>
  <si>
    <t>Galaxy Note 20 Ultra</t>
  </si>
  <si>
    <t>Galaxy A11</t>
  </si>
  <si>
    <t>Galaxy A51</t>
  </si>
  <si>
    <t>Galaxy A71</t>
  </si>
  <si>
    <t>Galaxy Note 10+</t>
  </si>
  <si>
    <t>Galaxy A10e</t>
  </si>
  <si>
    <t>Iphone 12 Mini</t>
  </si>
  <si>
    <t xml:space="preserve">Iphone 12 </t>
  </si>
  <si>
    <t>Iphone 12 Pro</t>
  </si>
  <si>
    <t>Iphone 12 Pro Max</t>
  </si>
  <si>
    <t>Iphone Se 2020</t>
  </si>
  <si>
    <t>Velvet 5G</t>
  </si>
  <si>
    <t>iPad 7</t>
  </si>
  <si>
    <t>iPad Air 4</t>
  </si>
  <si>
    <t>Galaxy S20 FE</t>
  </si>
  <si>
    <t>Pixel 4</t>
  </si>
  <si>
    <t>Pixel 4 XL</t>
  </si>
  <si>
    <t>Pixel 4a</t>
  </si>
  <si>
    <t>Pixel 4a 5G</t>
  </si>
  <si>
    <t>Galaxy S21</t>
  </si>
  <si>
    <t>Galaxy S21+</t>
  </si>
  <si>
    <t>Galaxy S21 Ultra</t>
  </si>
  <si>
    <t>Huawei</t>
  </si>
  <si>
    <t>P30 Pro</t>
  </si>
  <si>
    <t xml:space="preserve">P30 </t>
  </si>
  <si>
    <t>P30 Lite</t>
  </si>
  <si>
    <t>P40</t>
  </si>
  <si>
    <t>P40 Pro</t>
  </si>
  <si>
    <t>K61</t>
  </si>
  <si>
    <t>K41s</t>
  </si>
  <si>
    <t>Motorola</t>
  </si>
  <si>
    <t>Moto E (2020) XT2052</t>
  </si>
  <si>
    <t>G Power (XT2041)</t>
  </si>
  <si>
    <t>Réseau verrouillé / Défectuosité Mineure</t>
  </si>
  <si>
    <t>Défectuosité Mineure 30</t>
  </si>
  <si>
    <t>Défectuosité Mineure 40</t>
  </si>
  <si>
    <t>Défectuosité Mineure 50</t>
  </si>
  <si>
    <t>Défectuosité Majeur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</si>
</sst>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2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0" fillId="9" borderId="0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Followed Hyperlink" xfId="70" builtinId="9" hidden="1"/>
    <cellStyle name="Followed Hyperlink" xfId="22" builtinId="9" hidden="1"/>
    <cellStyle name="Followed Hyperlink" xfId="52" builtinId="9" hidden="1"/>
    <cellStyle name="Followed Hyperlink" xfId="36" builtinId="9" hidden="1"/>
    <cellStyle name="Followed Hyperlink" xfId="154" builtinId="9" hidden="1"/>
    <cellStyle name="Followed Hyperlink" xfId="138" builtinId="9" hidden="1"/>
    <cellStyle name="Followed Hyperlink" xfId="80" builtinId="9" hidden="1"/>
    <cellStyle name="Followed Hyperlink" xfId="96" builtinId="9" hidden="1"/>
    <cellStyle name="Followed Hyperlink" xfId="98" builtinId="9" hidden="1"/>
    <cellStyle name="Followed Hyperlink" xfId="114" builtinId="9" hidden="1"/>
    <cellStyle name="Followed Hyperlink" xfId="82" builtinId="9" hidden="1"/>
    <cellStyle name="Followed Hyperlink" xfId="76" builtinId="9" hidden="1"/>
    <cellStyle name="Followed Hyperlink" xfId="58" builtinId="9" hidden="1"/>
    <cellStyle name="Followed Hyperlink" xfId="126" builtinId="9" hidden="1"/>
    <cellStyle name="Followed Hyperlink" xfId="24" builtinId="9" hidden="1"/>
    <cellStyle name="Followed Hyperlink" xfId="46" builtinId="9" hidden="1"/>
    <cellStyle name="Followed Hyperlink" xfId="92" builtinId="9" hidden="1"/>
    <cellStyle name="Followed Hyperlink" xfId="106" builtinId="9" hidden="1"/>
    <cellStyle name="Followed Hyperlink" xfId="50" builtinId="9" hidden="1"/>
    <cellStyle name="Followed Hyperlink" xfId="116" builtinId="9" hidden="1"/>
    <cellStyle name="Followed Hyperlink" xfId="130" builtinId="9" hidden="1"/>
    <cellStyle name="Followed Hyperlink" xfId="132" builtinId="9" hidden="1"/>
    <cellStyle name="Followed Hyperlink" xfId="158" builtinId="9" hidden="1"/>
    <cellStyle name="Followed Hyperlink" xfId="160" builtinId="9" hidden="1"/>
    <cellStyle name="Followed Hyperlink" xfId="78" builtinId="9" hidden="1"/>
    <cellStyle name="Followed Hyperlink" xfId="40" builtinId="9" hidden="1"/>
    <cellStyle name="Followed Hyperlink" xfId="68" builtinId="9" hidden="1"/>
    <cellStyle name="Followed Hyperlink" xfId="26" builtinId="9" hidden="1"/>
    <cellStyle name="Followed Hyperlink" xfId="100" builtinId="9" hidden="1"/>
    <cellStyle name="Followed Hyperlink" xfId="156" builtinId="9" hidden="1"/>
    <cellStyle name="Followed Hyperlink" xfId="56" builtinId="9" hidden="1"/>
    <cellStyle name="Followed Hyperlink" xfId="34" builtinId="9" hidden="1"/>
    <cellStyle name="Followed Hyperlink" xfId="10" builtinId="9" hidden="1"/>
    <cellStyle name="Followed Hyperlink" xfId="112" builtinId="9" hidden="1"/>
    <cellStyle name="Followed Hyperlink" xfId="124" builtinId="9" hidden="1"/>
    <cellStyle name="Followed Hyperlink" xfId="146" builtinId="9" hidden="1"/>
    <cellStyle name="Followed Hyperlink" xfId="4" builtinId="9" hidden="1"/>
    <cellStyle name="Followed Hyperlink" xfId="142" builtinId="9" hidden="1"/>
    <cellStyle name="Followed Hyperlink" xfId="134" builtinId="9" hidden="1"/>
    <cellStyle name="Followed Hyperlink" xfId="84" builtinId="9" hidden="1"/>
    <cellStyle name="Followed Hyperlink" xfId="144" builtinId="9" hidden="1"/>
    <cellStyle name="Followed Hyperlink" xfId="122" builtinId="9" hidden="1"/>
    <cellStyle name="Followed Hyperlink" xfId="72" builtinId="9" hidden="1"/>
    <cellStyle name="Followed Hyperlink" xfId="28" builtinId="9" hidden="1"/>
    <cellStyle name="Followed Hyperlink" xfId="12" builtinId="9" hidden="1"/>
    <cellStyle name="Followed Hyperlink" xfId="102" builtinId="9" hidden="1"/>
    <cellStyle name="Followed Hyperlink" xfId="32" builtinId="9" hidden="1"/>
    <cellStyle name="Followed Hyperlink" xfId="42" builtinId="9" hidden="1"/>
    <cellStyle name="Followed Hyperlink" xfId="44" builtinId="9" hidden="1"/>
    <cellStyle name="Followed Hyperlink" xfId="64" builtinId="9" hidden="1"/>
    <cellStyle name="Followed Hyperlink" xfId="86" builtinId="9" hidden="1"/>
    <cellStyle name="Followed Hyperlink" xfId="94" builtinId="9" hidden="1"/>
    <cellStyle name="Followed Hyperlink" xfId="118" builtinId="9" hidden="1"/>
    <cellStyle name="Followed Hyperlink" xfId="152" builtinId="9" hidden="1"/>
    <cellStyle name="Followed Hyperlink" xfId="8" builtinId="9" hidden="1"/>
    <cellStyle name="Followed Hyperlink" xfId="62" builtinId="9" hidden="1"/>
    <cellStyle name="Followed Hyperlink" xfId="88" builtinId="9" hidden="1"/>
    <cellStyle name="Followed Hyperlink" xfId="136" builtinId="9" hidden="1"/>
    <cellStyle name="Followed Hyperlink" xfId="6" builtinId="9" hidden="1"/>
    <cellStyle name="Followed Hyperlink" xfId="38" builtinId="9" hidden="1"/>
    <cellStyle name="Followed Hyperlink" xfId="54" builtinId="9" hidden="1"/>
    <cellStyle name="Followed Hyperlink" xfId="140" builtinId="9" hidden="1"/>
    <cellStyle name="Followed Hyperlink" xfId="108" builtinId="9" hidden="1"/>
    <cellStyle name="Followed Hyperlink" xfId="66" builtinId="9" hidden="1"/>
    <cellStyle name="Followed Hyperlink" xfId="30" builtinId="9" hidden="1"/>
    <cellStyle name="Followed Hyperlink" xfId="16" builtinId="9" hidden="1"/>
    <cellStyle name="Followed Hyperlink" xfId="2" builtinId="9" hidden="1"/>
    <cellStyle name="Followed Hyperlink" xfId="20" builtinId="9" hidden="1"/>
    <cellStyle name="Followed Hyperlink" xfId="14" builtinId="9" hidden="1"/>
    <cellStyle name="Followed Hyperlink" xfId="110" builtinId="9" hidden="1"/>
    <cellStyle name="Followed Hyperlink" xfId="74" builtinId="9" hidden="1"/>
    <cellStyle name="Followed Hyperlink" xfId="128" builtinId="9" hidden="1"/>
    <cellStyle name="Followed Hyperlink" xfId="150" builtinId="9" hidden="1"/>
    <cellStyle name="Followed Hyperlink" xfId="90" builtinId="9" hidden="1"/>
    <cellStyle name="Followed Hyperlink" xfId="60" builtinId="9" hidden="1"/>
    <cellStyle name="Followed Hyperlink" xfId="48" builtinId="9" hidden="1"/>
    <cellStyle name="Followed Hyperlink" xfId="18" builtinId="9" hidden="1"/>
    <cellStyle name="Followed Hyperlink" xfId="148" builtinId="9" hidden="1"/>
    <cellStyle name="Followed Hyperlink" xfId="104" builtinId="9" hidden="1"/>
    <cellStyle name="Followed Hyperlink" xfId="12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Hyperlink" xfId="59" builtinId="8" hidden="1"/>
    <cellStyle name="Hyperlink" xfId="39" builtinId="8" hidden="1"/>
    <cellStyle name="Hyperlink" xfId="31" builtinId="8" hidden="1"/>
    <cellStyle name="Hyperlink" xfId="7" builtinId="8" hidden="1"/>
    <cellStyle name="Hyperlink" xfId="27" builtinId="8" hidden="1"/>
    <cellStyle name="Hyperlink" xfId="71" builtinId="8" hidden="1"/>
    <cellStyle name="Hyperlink" xfId="93" builtinId="8" hidden="1"/>
    <cellStyle name="Hyperlink" xfId="141" builtinId="8" hidden="1"/>
    <cellStyle name="Hyperlink" xfId="55" builtinId="8" hidden="1"/>
    <cellStyle name="Hyperlink" xfId="155" builtinId="8" hidden="1"/>
    <cellStyle name="Hyperlink" xfId="135" builtinId="8" hidden="1"/>
    <cellStyle name="Hyperlink" xfId="159" builtinId="8" hidden="1"/>
    <cellStyle name="Hyperlink" xfId="15" builtinId="8" hidden="1"/>
    <cellStyle name="Hyperlink" xfId="53" builtinId="8" hidden="1"/>
    <cellStyle name="Hyperlink" xfId="3" builtinId="8" hidden="1"/>
    <cellStyle name="Hyperlink" xfId="79" builtinId="8" hidden="1"/>
    <cellStyle name="Hyperlink" xfId="129" builtinId="8" hidden="1"/>
    <cellStyle name="Hyperlink" xfId="139" builtinId="8" hidden="1"/>
    <cellStyle name="Hyperlink" xfId="107" builtinId="8" hidden="1"/>
    <cellStyle name="Hyperlink" xfId="157" builtinId="8" hidden="1"/>
    <cellStyle name="Hyperlink" xfId="67" builtinId="8" hidden="1"/>
    <cellStyle name="Hyperlink" xfId="87" builtinId="8" hidden="1"/>
    <cellStyle name="Hyperlink" xfId="17" builtinId="8" hidden="1"/>
    <cellStyle name="Hyperlink" xfId="65" builtinId="8" hidden="1"/>
    <cellStyle name="Hyperlink" xfId="73" builtinId="8" hidden="1"/>
    <cellStyle name="Hyperlink" xfId="19" builtinId="8" hidden="1"/>
    <cellStyle name="Hyperlink" xfId="133" builtinId="8" hidden="1"/>
    <cellStyle name="Hyperlink" xfId="123" builtinId="8" hidden="1"/>
    <cellStyle name="Hyperlink" xfId="51" builtinId="8" hidden="1"/>
    <cellStyle name="Hyperlink" xfId="77" builtinId="8" hidden="1"/>
    <cellStyle name="Hyperlink" xfId="41" builtinId="8" hidden="1"/>
    <cellStyle name="Hyperlink" xfId="5" builtinId="8" hidden="1"/>
    <cellStyle name="Hyperlink" xfId="83" builtinId="8" hidden="1"/>
    <cellStyle name="Hyperlink" xfId="137" builtinId="8" hidden="1"/>
    <cellStyle name="Hyperlink" xfId="11" builtinId="8" hidden="1"/>
    <cellStyle name="Hyperlink" xfId="143" builtinId="8" hidden="1"/>
    <cellStyle name="Hyperlink" xfId="117" builtinId="8" hidden="1"/>
    <cellStyle name="Hyperlink" xfId="127" builtinId="8" hidden="1"/>
    <cellStyle name="Hyperlink" xfId="33" builtinId="8" hidden="1"/>
    <cellStyle name="Hyperlink" xfId="115" builtinId="8" hidden="1"/>
    <cellStyle name="Hyperlink" xfId="43" builtinId="8" hidden="1"/>
    <cellStyle name="Hyperlink" xfId="75" builtinId="8" hidden="1"/>
    <cellStyle name="Hyperlink" xfId="85" builtinId="8" hidden="1"/>
    <cellStyle name="Hyperlink" xfId="113" builtinId="8" hidden="1"/>
    <cellStyle name="Hyperlink" xfId="105" builtinId="8" hidden="1"/>
    <cellStyle name="Hyperlink" xfId="69" builtinId="8" hidden="1"/>
    <cellStyle name="Hyperlink" xfId="151" builtinId="8" hidden="1"/>
    <cellStyle name="Hyperlink" xfId="21" builtinId="8" hidden="1"/>
    <cellStyle name="Hyperlink" xfId="47" builtinId="8" hidden="1"/>
    <cellStyle name="Hyperlink" xfId="145" builtinId="8" hidden="1"/>
    <cellStyle name="Hyperlink" xfId="131" builtinId="8" hidden="1"/>
    <cellStyle name="Hyperlink" xfId="29" builtinId="8" hidden="1"/>
    <cellStyle name="Hyperlink" xfId="63" builtinId="8" hidden="1"/>
    <cellStyle name="Hyperlink" xfId="37" builtinId="8" hidden="1"/>
    <cellStyle name="Hyperlink" xfId="49" builtinId="8" hidden="1"/>
    <cellStyle name="Hyperlink" xfId="23" builtinId="8" hidden="1"/>
    <cellStyle name="Hyperlink" xfId="9" builtinId="8" hidden="1"/>
    <cellStyle name="Hyperlink" xfId="95" builtinId="8" hidden="1"/>
    <cellStyle name="Hyperlink" xfId="91" builtinId="8" hidden="1"/>
    <cellStyle name="Hyperlink" xfId="149" builtinId="8" hidden="1"/>
    <cellStyle name="Hyperlink" xfId="1" builtinId="8" hidden="1"/>
    <cellStyle name="Hyperlink" xfId="119" builtinId="8" hidden="1"/>
    <cellStyle name="Hyperlink" xfId="89" builtinId="8" hidden="1"/>
    <cellStyle name="Hyperlink" xfId="97" builtinId="8" hidden="1"/>
    <cellStyle name="Hyperlink" xfId="111" builtinId="8" hidden="1"/>
    <cellStyle name="Hyperlink" xfId="61" builtinId="8" hidden="1"/>
    <cellStyle name="Hyperlink" xfId="147" builtinId="8" hidden="1"/>
    <cellStyle name="Hyperlink" xfId="13" builtinId="8" hidden="1"/>
    <cellStyle name="Hyperlink" xfId="101" builtinId="8" hidden="1"/>
    <cellStyle name="Hyperlink" xfId="35" builtinId="8" hidden="1"/>
    <cellStyle name="Hyperlink" xfId="153" builtinId="8" hidden="1"/>
    <cellStyle name="Hyperlink" xfId="25" builtinId="8" hidden="1"/>
    <cellStyle name="Hyperlink" xfId="57" builtinId="8" hidden="1"/>
    <cellStyle name="Hyperlink" xfId="121" builtinId="8" hidden="1"/>
    <cellStyle name="Hyperlink" xfId="45" builtinId="8" hidden="1"/>
    <cellStyle name="Hyperlink" xfId="81" builtinId="8" hidden="1"/>
    <cellStyle name="Hyperlink" xfId="103" builtinId="8" hidden="1"/>
    <cellStyle name="Hyperlink" xfId="99" builtinId="8" hidden="1"/>
    <cellStyle name="Hyperlink" xfId="109" builtinId="8" hidden="1"/>
    <cellStyle name="Hyperlink" xfId="125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R497" totalsRowShown="0" headerRowDxfId="22" dataDxfId="20" headerRowBorderDxfId="21" tableBorderDxfId="19" totalsRowBorderDxfId="18">
  <autoFilter ref="A2:R497"/>
  <sortState ref="A3:N543">
    <sortCondition ref="B2:B543"/>
  </sortState>
  <tableColumns count="18">
    <tableColumn id="1" name="Type" dataDxfId="17"/>
    <tableColumn id="2" name="Marque" dataDxfId="16"/>
    <tableColumn id="3" name="Modele" dataDxfId="15"/>
    <tableColumn id="4" name="État parfait" dataDxfId="14"/>
    <tableColumn id="5" name="Vitre/LCD fissuré ou grafigné" dataDxfId="13"/>
    <tableColumn id="6" name="Frame/couvercle arrière grafigné ou bossé" dataDxfId="12"/>
    <tableColumn id="10" name="32GB" dataDxfId="11"/>
    <tableColumn id="27" name="64GB" dataDxfId="10"/>
    <tableColumn id="11" name="128GB" dataDxfId="9"/>
    <tableColumn id="28" name="256GB" dataDxfId="8"/>
    <tableColumn id="12" name="512GB" dataDxfId="7"/>
    <tableColumn id="16" name="Défectuosité Majeur 100" dataDxfId="1"/>
    <tableColumn id="13" name="Défectuosité Mineure 50" dataDxfId="3"/>
    <tableColumn id="14" name="Défectuosité Mineure 40" dataDxfId="0"/>
    <tableColumn id="15" name="Défectuosité Mineure 30" dataDxfId="2"/>
    <tableColumn id="7" name="Don client" dataDxfId="6">
      <calculatedColumnFormula>SUM(Table1[[#This Row],[État parfait]]*2)-Table1[[#This Row],[État parfait]]*3</calculatedColumnFormula>
    </tableColumn>
    <tableColumn id="8" name="Réseau verrouillé / Défectuosité Mineure" dataDxfId="5"/>
    <tableColumn id="9" name="Batterie défectueuse" dataDxfId="4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E619"/>
  <sheetViews>
    <sheetView showGridLines="0" tabSelected="1" zoomScale="93" zoomScaleNormal="93" zoomScalePageLayoutView="93" workbookViewId="0">
      <pane xSplit="4" ySplit="2" topLeftCell="E102" activePane="bottomRight" state="frozen"/>
      <selection activeCell="E3" sqref="E3"/>
      <selection pane="topRight"/>
      <selection pane="bottomLeft"/>
      <selection pane="bottomRight" activeCell="D9" sqref="D9"/>
    </sheetView>
  </sheetViews>
  <sheetFormatPr defaultColWidth="16.36328125" defaultRowHeight="18" customHeight="1" x14ac:dyDescent="0.25"/>
  <cols>
    <col min="1" max="1" width="15.81640625" style="1" customWidth="1"/>
    <col min="2" max="2" width="13.6328125" style="1" customWidth="1"/>
    <col min="3" max="3" width="17.36328125" style="1" customWidth="1"/>
    <col min="4" max="4" width="11.81640625" style="1" customWidth="1"/>
    <col min="5" max="263" width="16.36328125" style="1" customWidth="1"/>
  </cols>
  <sheetData>
    <row r="1" spans="1:263" ht="28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63" ht="51" customHeight="1" x14ac:dyDescent="0.25">
      <c r="A2" s="16" t="s">
        <v>1</v>
      </c>
      <c r="B2" s="17" t="s">
        <v>2</v>
      </c>
      <c r="C2" s="17" t="s">
        <v>3</v>
      </c>
      <c r="D2" s="2" t="s">
        <v>4</v>
      </c>
      <c r="E2" s="2" t="s">
        <v>56</v>
      </c>
      <c r="F2" s="3" t="s">
        <v>63</v>
      </c>
      <c r="G2" s="3" t="s">
        <v>19</v>
      </c>
      <c r="H2" s="3" t="s">
        <v>20</v>
      </c>
      <c r="I2" s="3" t="s">
        <v>21</v>
      </c>
      <c r="J2" s="3" t="s">
        <v>22</v>
      </c>
      <c r="K2" s="29" t="s">
        <v>77</v>
      </c>
      <c r="L2" s="29" t="s">
        <v>142</v>
      </c>
      <c r="M2" s="29" t="s">
        <v>141</v>
      </c>
      <c r="N2" s="29" t="s">
        <v>140</v>
      </c>
      <c r="O2" s="29" t="s">
        <v>139</v>
      </c>
      <c r="P2" s="19" t="s">
        <v>57</v>
      </c>
      <c r="Q2" s="19" t="s">
        <v>138</v>
      </c>
      <c r="R2" s="19" t="s">
        <v>83</v>
      </c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</row>
    <row r="3" spans="1:263" ht="20.5" customHeight="1" x14ac:dyDescent="0.25">
      <c r="A3" s="12" t="s">
        <v>12</v>
      </c>
      <c r="B3" s="13" t="s">
        <v>13</v>
      </c>
      <c r="C3" s="13" t="s">
        <v>14</v>
      </c>
      <c r="D3" s="4">
        <v>30</v>
      </c>
      <c r="E3" s="7">
        <v>-5</v>
      </c>
      <c r="F3" s="7">
        <v>-10</v>
      </c>
      <c r="G3" s="4"/>
      <c r="H3" s="4"/>
      <c r="I3" s="4"/>
      <c r="J3" s="4"/>
      <c r="K3" s="4"/>
      <c r="L3" s="4">
        <v>-100</v>
      </c>
      <c r="M3" s="4">
        <v>-50</v>
      </c>
      <c r="N3" s="4">
        <v>-40</v>
      </c>
      <c r="O3" s="4">
        <v>-30</v>
      </c>
      <c r="P3" s="5">
        <f>SUM(Table1[[#This Row],[État parfait]]*2)-Table1[[#This Row],[État parfait]]*3</f>
        <v>-30</v>
      </c>
      <c r="Q3" s="27">
        <v>-20</v>
      </c>
      <c r="R3" s="1">
        <v>-10</v>
      </c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</row>
    <row r="4" spans="1:263" ht="20.25" customHeight="1" x14ac:dyDescent="0.25">
      <c r="A4" s="12" t="s">
        <v>12</v>
      </c>
      <c r="B4" s="13" t="s">
        <v>13</v>
      </c>
      <c r="C4" s="13" t="s">
        <v>61</v>
      </c>
      <c r="D4" s="5">
        <v>130</v>
      </c>
      <c r="E4" s="20">
        <v>-30</v>
      </c>
      <c r="F4" s="20">
        <v>-50</v>
      </c>
      <c r="G4" s="5"/>
      <c r="H4" s="5"/>
      <c r="I4" s="5"/>
      <c r="J4" s="5"/>
      <c r="K4" s="5"/>
      <c r="L4" s="4">
        <v>-100</v>
      </c>
      <c r="M4" s="4">
        <v>-50</v>
      </c>
      <c r="N4" s="4">
        <v>-40</v>
      </c>
      <c r="O4" s="4">
        <v>-30</v>
      </c>
      <c r="P4" s="5">
        <f>SUM(Table1[[#This Row],[État parfait]]*2)-Table1[[#This Row],[État parfait]]*3</f>
        <v>-130</v>
      </c>
      <c r="Q4" s="27">
        <v>-20</v>
      </c>
      <c r="R4" s="1">
        <v>-10</v>
      </c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</row>
    <row r="5" spans="1:263" ht="20.25" customHeight="1" x14ac:dyDescent="0.25">
      <c r="A5" s="12" t="s">
        <v>12</v>
      </c>
      <c r="B5" s="13" t="s">
        <v>13</v>
      </c>
      <c r="C5" s="13" t="s">
        <v>62</v>
      </c>
      <c r="D5" s="5">
        <v>140</v>
      </c>
      <c r="E5" s="20">
        <v>-30</v>
      </c>
      <c r="F5" s="20">
        <v>-50</v>
      </c>
      <c r="G5" s="5"/>
      <c r="H5" s="5"/>
      <c r="I5" s="5"/>
      <c r="J5" s="5"/>
      <c r="K5" s="5"/>
      <c r="L5" s="4">
        <v>-100</v>
      </c>
      <c r="M5" s="4">
        <v>-50</v>
      </c>
      <c r="N5" s="4">
        <v>-40</v>
      </c>
      <c r="O5" s="4">
        <v>-30</v>
      </c>
      <c r="P5" s="5">
        <f>SUM(Table1[[#This Row],[État parfait]]*2)-Table1[[#This Row],[État parfait]]*3</f>
        <v>-140</v>
      </c>
      <c r="Q5" s="27">
        <v>-20</v>
      </c>
      <c r="R5" s="1">
        <v>-10</v>
      </c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</row>
    <row r="6" spans="1:263" ht="20.25" customHeight="1" x14ac:dyDescent="0.25">
      <c r="A6" s="12" t="s">
        <v>12</v>
      </c>
      <c r="B6" s="13" t="s">
        <v>13</v>
      </c>
      <c r="C6" s="13" t="s">
        <v>117</v>
      </c>
      <c r="D6" s="5">
        <v>180</v>
      </c>
      <c r="E6" s="20">
        <v>-30</v>
      </c>
      <c r="F6" s="20">
        <v>-50</v>
      </c>
      <c r="G6" s="5"/>
      <c r="H6" s="5"/>
      <c r="I6" s="5"/>
      <c r="J6" s="5"/>
      <c r="K6" s="5"/>
      <c r="L6" s="4">
        <v>-100</v>
      </c>
      <c r="M6" s="4">
        <v>-50</v>
      </c>
      <c r="N6" s="4">
        <v>-40</v>
      </c>
      <c r="O6" s="4">
        <v>-30</v>
      </c>
      <c r="P6" s="5">
        <f>SUM(Table1[[#This Row],[État parfait]]*2)-Table1[[#This Row],[État parfait]]*3</f>
        <v>-180</v>
      </c>
      <c r="Q6" s="27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</row>
    <row r="7" spans="1:263" ht="20.25" customHeight="1" x14ac:dyDescent="0.25">
      <c r="A7" s="12" t="s">
        <v>12</v>
      </c>
      <c r="B7" s="13" t="s">
        <v>13</v>
      </c>
      <c r="C7" s="13" t="s">
        <v>23</v>
      </c>
      <c r="D7" s="4">
        <v>40</v>
      </c>
      <c r="E7" s="7">
        <v>-5</v>
      </c>
      <c r="F7" s="7">
        <v>-20</v>
      </c>
      <c r="G7" s="4"/>
      <c r="H7" s="4"/>
      <c r="I7" s="4"/>
      <c r="J7" s="4"/>
      <c r="K7" s="4"/>
      <c r="L7" s="4">
        <v>-100</v>
      </c>
      <c r="M7" s="4">
        <v>-50</v>
      </c>
      <c r="N7" s="4">
        <v>-40</v>
      </c>
      <c r="O7" s="4">
        <v>-30</v>
      </c>
      <c r="P7" s="5">
        <f>SUM(Table1[[#This Row],[État parfait]]*2)-Table1[[#This Row],[État parfait]]*3</f>
        <v>-40</v>
      </c>
      <c r="Q7" s="27">
        <v>-20</v>
      </c>
      <c r="R7" s="1">
        <v>-10</v>
      </c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</row>
    <row r="8" spans="1:263" ht="20.25" customHeight="1" x14ac:dyDescent="0.25">
      <c r="A8" s="12" t="s">
        <v>12</v>
      </c>
      <c r="B8" s="13" t="s">
        <v>13</v>
      </c>
      <c r="C8" s="13" t="s">
        <v>24</v>
      </c>
      <c r="D8" s="4">
        <v>80</v>
      </c>
      <c r="E8" s="7">
        <v>-50</v>
      </c>
      <c r="F8" s="7">
        <v>-30</v>
      </c>
      <c r="G8" s="4"/>
      <c r="H8" s="4"/>
      <c r="I8" s="4"/>
      <c r="J8" s="4"/>
      <c r="K8" s="4"/>
      <c r="L8" s="4">
        <v>-100</v>
      </c>
      <c r="M8" s="4">
        <v>-50</v>
      </c>
      <c r="N8" s="4">
        <v>-40</v>
      </c>
      <c r="O8" s="4">
        <v>-30</v>
      </c>
      <c r="P8" s="5">
        <f>SUM(Table1[[#This Row],[État parfait]]*2)-Table1[[#This Row],[État parfait]]*3</f>
        <v>-80</v>
      </c>
      <c r="Q8" s="27">
        <v>-20</v>
      </c>
      <c r="R8" s="1">
        <v>-10</v>
      </c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</row>
    <row r="9" spans="1:263" ht="20.25" customHeight="1" x14ac:dyDescent="0.25">
      <c r="A9" s="12" t="s">
        <v>12</v>
      </c>
      <c r="B9" s="15" t="s">
        <v>13</v>
      </c>
      <c r="C9" s="13" t="s">
        <v>87</v>
      </c>
      <c r="D9" s="5"/>
      <c r="E9" s="5"/>
      <c r="F9" s="5"/>
      <c r="G9" s="5"/>
      <c r="H9" s="5"/>
      <c r="I9" s="5"/>
      <c r="J9" s="5"/>
      <c r="K9" s="5"/>
      <c r="L9" s="4">
        <v>-100</v>
      </c>
      <c r="M9" s="4">
        <v>-50</v>
      </c>
      <c r="N9" s="4">
        <v>-40</v>
      </c>
      <c r="O9" s="4">
        <v>-30</v>
      </c>
      <c r="P9" s="5">
        <f>SUM(Table1[[#This Row],[État parfait]]*2)-Table1[[#This Row],[État parfait]]*3</f>
        <v>0</v>
      </c>
      <c r="Q9" s="18">
        <v>-20</v>
      </c>
      <c r="R9" s="1">
        <v>-10</v>
      </c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</row>
    <row r="10" spans="1:263" ht="20.25" customHeight="1" x14ac:dyDescent="0.25">
      <c r="A10" s="12" t="s">
        <v>12</v>
      </c>
      <c r="B10" s="15" t="s">
        <v>13</v>
      </c>
      <c r="C10" s="13" t="s">
        <v>118</v>
      </c>
      <c r="D10" s="5"/>
      <c r="E10" s="5"/>
      <c r="F10" s="5"/>
      <c r="G10" s="5"/>
      <c r="H10" s="5"/>
      <c r="I10" s="5"/>
      <c r="J10" s="5"/>
      <c r="K10" s="5"/>
      <c r="L10" s="4">
        <v>-100</v>
      </c>
      <c r="M10" s="4">
        <v>-50</v>
      </c>
      <c r="N10" s="4">
        <v>-40</v>
      </c>
      <c r="O10" s="4">
        <v>-30</v>
      </c>
      <c r="P10" s="5">
        <f>SUM(Table1[[#This Row],[État parfait]]*2)-Table1[[#This Row],[État parfait]]*3</f>
        <v>0</v>
      </c>
      <c r="Q10" s="18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</row>
    <row r="11" spans="1:263" ht="20.25" customHeight="1" x14ac:dyDescent="0.25">
      <c r="A11" s="12" t="s">
        <v>12</v>
      </c>
      <c r="B11" s="13" t="s">
        <v>13</v>
      </c>
      <c r="C11" s="13" t="s">
        <v>25</v>
      </c>
      <c r="D11" s="4">
        <v>20</v>
      </c>
      <c r="E11" s="7">
        <v>-5</v>
      </c>
      <c r="F11" s="7">
        <v>-10</v>
      </c>
      <c r="G11" s="4"/>
      <c r="H11" s="4"/>
      <c r="I11" s="4"/>
      <c r="J11" s="4"/>
      <c r="K11" s="4"/>
      <c r="L11" s="4">
        <v>-100</v>
      </c>
      <c r="M11" s="4">
        <v>-50</v>
      </c>
      <c r="N11" s="4">
        <v>-40</v>
      </c>
      <c r="O11" s="4">
        <v>-30</v>
      </c>
      <c r="P11" s="5">
        <f>SUM(Table1[[#This Row],[État parfait]]*2)-Table1[[#This Row],[État parfait]]*3</f>
        <v>-20</v>
      </c>
      <c r="Q11" s="27">
        <v>-20</v>
      </c>
      <c r="R11" s="1">
        <v>-10</v>
      </c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</row>
    <row r="12" spans="1:263" ht="20.25" customHeight="1" x14ac:dyDescent="0.25">
      <c r="A12" s="12" t="s">
        <v>12</v>
      </c>
      <c r="B12" s="13" t="s">
        <v>13</v>
      </c>
      <c r="C12" s="13" t="s">
        <v>26</v>
      </c>
      <c r="D12" s="4">
        <v>25</v>
      </c>
      <c r="E12" s="7">
        <v>-5</v>
      </c>
      <c r="F12" s="7">
        <v>-10</v>
      </c>
      <c r="G12" s="4"/>
      <c r="H12" s="4"/>
      <c r="I12" s="4"/>
      <c r="J12" s="4"/>
      <c r="K12" s="4"/>
      <c r="L12" s="4">
        <v>-100</v>
      </c>
      <c r="M12" s="4">
        <v>-50</v>
      </c>
      <c r="N12" s="4">
        <v>-40</v>
      </c>
      <c r="O12" s="4">
        <v>-30</v>
      </c>
      <c r="P12" s="5">
        <f>SUM(Table1[[#This Row],[État parfait]]*2)-Table1[[#This Row],[État parfait]]*3</f>
        <v>-25</v>
      </c>
      <c r="Q12" s="27">
        <v>-20</v>
      </c>
      <c r="R12" s="1">
        <v>-10</v>
      </c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</row>
    <row r="13" spans="1:263" ht="20.25" customHeight="1" x14ac:dyDescent="0.25">
      <c r="A13" s="12" t="s">
        <v>12</v>
      </c>
      <c r="B13" s="13" t="s">
        <v>13</v>
      </c>
      <c r="C13" s="13" t="s">
        <v>27</v>
      </c>
      <c r="D13" s="4">
        <v>60</v>
      </c>
      <c r="E13" s="7">
        <v>-20</v>
      </c>
      <c r="F13" s="7">
        <v>-30</v>
      </c>
      <c r="G13" s="4"/>
      <c r="H13" s="4"/>
      <c r="I13" s="4"/>
      <c r="J13" s="4"/>
      <c r="K13" s="4"/>
      <c r="L13" s="4">
        <v>-100</v>
      </c>
      <c r="M13" s="4">
        <v>-50</v>
      </c>
      <c r="N13" s="4">
        <v>-40</v>
      </c>
      <c r="O13" s="4">
        <v>-30</v>
      </c>
      <c r="P13" s="5">
        <f>SUM(Table1[[#This Row],[État parfait]]*2)-Table1[[#This Row],[État parfait]]*3</f>
        <v>-60</v>
      </c>
      <c r="Q13" s="27">
        <v>-20</v>
      </c>
      <c r="R13" s="1">
        <v>-10</v>
      </c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</row>
    <row r="14" spans="1:263" ht="20.25" customHeight="1" x14ac:dyDescent="0.25">
      <c r="A14" s="12" t="s">
        <v>12</v>
      </c>
      <c r="B14" s="13" t="s">
        <v>13</v>
      </c>
      <c r="C14" s="13" t="s">
        <v>28</v>
      </c>
      <c r="D14" s="4">
        <v>80</v>
      </c>
      <c r="E14" s="7">
        <v>-50</v>
      </c>
      <c r="F14" s="7">
        <v>-30</v>
      </c>
      <c r="G14" s="4"/>
      <c r="H14" s="4"/>
      <c r="I14" s="4"/>
      <c r="J14" s="4"/>
      <c r="K14" s="4"/>
      <c r="L14" s="4">
        <v>-100</v>
      </c>
      <c r="M14" s="4">
        <v>-50</v>
      </c>
      <c r="N14" s="4">
        <v>-40</v>
      </c>
      <c r="O14" s="4">
        <v>-30</v>
      </c>
      <c r="P14" s="5">
        <f>SUM(Table1[[#This Row],[État parfait]]*2)-Table1[[#This Row],[État parfait]]*3</f>
        <v>-80</v>
      </c>
      <c r="Q14" s="27">
        <v>-20</v>
      </c>
      <c r="R14" s="1">
        <v>-10</v>
      </c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</row>
    <row r="15" spans="1:263" ht="20.25" customHeight="1" x14ac:dyDescent="0.25">
      <c r="A15" s="12" t="s">
        <v>12</v>
      </c>
      <c r="B15" s="15" t="s">
        <v>13</v>
      </c>
      <c r="C15" s="13" t="s">
        <v>88</v>
      </c>
      <c r="D15" s="5"/>
      <c r="E15" s="5"/>
      <c r="F15" s="5"/>
      <c r="G15" s="5"/>
      <c r="H15" s="5"/>
      <c r="I15" s="5"/>
      <c r="J15" s="5"/>
      <c r="K15" s="5"/>
      <c r="L15" s="4">
        <v>-100</v>
      </c>
      <c r="M15" s="4">
        <v>-50</v>
      </c>
      <c r="N15" s="4">
        <v>-40</v>
      </c>
      <c r="O15" s="4">
        <v>-30</v>
      </c>
      <c r="P15" s="5">
        <f>SUM(Table1[[#This Row],[État parfait]]*2)-Table1[[#This Row],[État parfait]]*3</f>
        <v>0</v>
      </c>
      <c r="Q15" s="27">
        <v>-20</v>
      </c>
      <c r="R15" s="1">
        <v>-10</v>
      </c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</row>
    <row r="16" spans="1:263" ht="20.25" customHeight="1" x14ac:dyDescent="0.25">
      <c r="A16" s="12" t="s">
        <v>12</v>
      </c>
      <c r="B16" s="13" t="s">
        <v>13</v>
      </c>
      <c r="C16" s="13" t="s">
        <v>89</v>
      </c>
      <c r="D16" s="5"/>
      <c r="E16" s="5"/>
      <c r="F16" s="5"/>
      <c r="G16" s="5"/>
      <c r="H16" s="5"/>
      <c r="I16" s="5"/>
      <c r="J16" s="5"/>
      <c r="K16" s="5"/>
      <c r="L16" s="4">
        <v>-100</v>
      </c>
      <c r="M16" s="4">
        <v>-50</v>
      </c>
      <c r="N16" s="4">
        <v>-40</v>
      </c>
      <c r="O16" s="4">
        <v>-30</v>
      </c>
      <c r="P16" s="5">
        <f>SUM(Table1[[#This Row],[État parfait]]*2)-Table1[[#This Row],[État parfait]]*3</f>
        <v>0</v>
      </c>
      <c r="Q16" s="18">
        <v>-20</v>
      </c>
      <c r="R16" s="1">
        <v>-10</v>
      </c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</row>
    <row r="17" spans="1:263" ht="20.25" customHeight="1" x14ac:dyDescent="0.25">
      <c r="A17" s="12" t="s">
        <v>12</v>
      </c>
      <c r="B17" s="13" t="s">
        <v>13</v>
      </c>
      <c r="C17" s="13" t="s">
        <v>90</v>
      </c>
      <c r="D17" s="5"/>
      <c r="E17" s="5"/>
      <c r="F17" s="5"/>
      <c r="G17" s="5"/>
      <c r="H17" s="5"/>
      <c r="I17" s="5"/>
      <c r="J17" s="5"/>
      <c r="K17" s="5"/>
      <c r="L17" s="4">
        <v>-100</v>
      </c>
      <c r="M17" s="4">
        <v>-50</v>
      </c>
      <c r="N17" s="4">
        <v>-40</v>
      </c>
      <c r="O17" s="4">
        <v>-30</v>
      </c>
      <c r="P17" s="5">
        <f>SUM(Table1[[#This Row],[État parfait]]*2)-Table1[[#This Row],[État parfait]]*3</f>
        <v>0</v>
      </c>
      <c r="Q17" s="27">
        <v>-20</v>
      </c>
      <c r="R17" s="1">
        <v>-10</v>
      </c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</row>
    <row r="18" spans="1:263" ht="20.25" customHeight="1" x14ac:dyDescent="0.25">
      <c r="A18" s="12" t="s">
        <v>12</v>
      </c>
      <c r="B18" s="13" t="s">
        <v>13</v>
      </c>
      <c r="C18" s="13" t="s">
        <v>91</v>
      </c>
      <c r="D18" s="5"/>
      <c r="E18" s="5"/>
      <c r="F18" s="5"/>
      <c r="G18" s="5"/>
      <c r="H18" s="5"/>
      <c r="I18" s="5"/>
      <c r="J18" s="5"/>
      <c r="K18" s="5"/>
      <c r="L18" s="4">
        <v>-100</v>
      </c>
      <c r="M18" s="4">
        <v>-50</v>
      </c>
      <c r="N18" s="4">
        <v>-40</v>
      </c>
      <c r="O18" s="4">
        <v>-30</v>
      </c>
      <c r="P18" s="5">
        <f>SUM(Table1[[#This Row],[État parfait]]*2)-Table1[[#This Row],[État parfait]]*3</f>
        <v>0</v>
      </c>
      <c r="Q18" s="18">
        <v>-20</v>
      </c>
      <c r="R18" s="1">
        <v>-10</v>
      </c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</row>
    <row r="19" spans="1:263" ht="20.25" customHeight="1" x14ac:dyDescent="0.25">
      <c r="A19" s="12" t="s">
        <v>12</v>
      </c>
      <c r="B19" s="13" t="s">
        <v>13</v>
      </c>
      <c r="C19" s="13" t="s">
        <v>92</v>
      </c>
      <c r="D19" s="5"/>
      <c r="E19" s="5"/>
      <c r="F19" s="5"/>
      <c r="G19" s="5"/>
      <c r="H19" s="5"/>
      <c r="I19" s="5"/>
      <c r="J19" s="5"/>
      <c r="K19" s="5"/>
      <c r="L19" s="4">
        <v>-100</v>
      </c>
      <c r="M19" s="4">
        <v>-50</v>
      </c>
      <c r="N19" s="4">
        <v>-40</v>
      </c>
      <c r="O19" s="4">
        <v>-30</v>
      </c>
      <c r="P19" s="5">
        <f>SUM(Table1[[#This Row],[État parfait]]*2)-Table1[[#This Row],[État parfait]]*3</f>
        <v>0</v>
      </c>
      <c r="Q19" s="27">
        <v>-20</v>
      </c>
      <c r="R19" s="1">
        <v>-10</v>
      </c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</row>
    <row r="20" spans="1:263" ht="20.25" customHeight="1" x14ac:dyDescent="0.25">
      <c r="A20" s="12" t="s">
        <v>12</v>
      </c>
      <c r="B20" s="13" t="s">
        <v>13</v>
      </c>
      <c r="C20" s="13" t="s">
        <v>93</v>
      </c>
      <c r="D20" s="5"/>
      <c r="E20" s="5"/>
      <c r="F20" s="5"/>
      <c r="G20" s="5"/>
      <c r="H20" s="5"/>
      <c r="I20" s="5"/>
      <c r="J20" s="5"/>
      <c r="K20" s="5"/>
      <c r="L20" s="4">
        <v>-100</v>
      </c>
      <c r="M20" s="4">
        <v>-50</v>
      </c>
      <c r="N20" s="4">
        <v>-40</v>
      </c>
      <c r="O20" s="4">
        <v>-30</v>
      </c>
      <c r="P20" s="5">
        <f>SUM(Table1[[#This Row],[État parfait]]*2)-Table1[[#This Row],[État parfait]]*3</f>
        <v>0</v>
      </c>
      <c r="Q20" s="18">
        <v>-20</v>
      </c>
      <c r="R20" s="1">
        <v>-10</v>
      </c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</row>
    <row r="21" spans="1:263" ht="20.25" customHeight="1" x14ac:dyDescent="0.25">
      <c r="A21" s="12" t="s">
        <v>12</v>
      </c>
      <c r="B21" s="13" t="s">
        <v>13</v>
      </c>
      <c r="C21" s="13" t="s">
        <v>18</v>
      </c>
      <c r="D21" s="4">
        <v>120</v>
      </c>
      <c r="E21" s="7">
        <v>-80</v>
      </c>
      <c r="F21" s="7">
        <v>-40</v>
      </c>
      <c r="G21" s="4"/>
      <c r="H21" s="4"/>
      <c r="I21" s="4"/>
      <c r="J21" s="4"/>
      <c r="K21" s="4"/>
      <c r="L21" s="4">
        <v>-100</v>
      </c>
      <c r="M21" s="4">
        <v>-50</v>
      </c>
      <c r="N21" s="4">
        <v>-40</v>
      </c>
      <c r="O21" s="4">
        <v>-30</v>
      </c>
      <c r="P21" s="5">
        <f>SUM(Table1[[#This Row],[État parfait]]*2)-Table1[[#This Row],[État parfait]]*3</f>
        <v>-120</v>
      </c>
      <c r="Q21" s="27">
        <v>-20</v>
      </c>
      <c r="R21" s="1">
        <v>-10</v>
      </c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</row>
    <row r="22" spans="1:263" ht="20.25" customHeight="1" x14ac:dyDescent="0.25">
      <c r="A22" s="12" t="s">
        <v>5</v>
      </c>
      <c r="B22" s="15" t="s">
        <v>13</v>
      </c>
      <c r="C22" s="13" t="s">
        <v>84</v>
      </c>
      <c r="D22" s="5">
        <v>480</v>
      </c>
      <c r="E22" s="5">
        <v>-80</v>
      </c>
      <c r="F22" s="5">
        <v>-150</v>
      </c>
      <c r="G22" s="5"/>
      <c r="H22" s="5">
        <v>10</v>
      </c>
      <c r="I22" s="5"/>
      <c r="J22" s="5"/>
      <c r="K22" s="5"/>
      <c r="L22" s="4">
        <v>-100</v>
      </c>
      <c r="M22" s="4">
        <v>-50</v>
      </c>
      <c r="N22" s="4">
        <v>-40</v>
      </c>
      <c r="O22" s="4">
        <v>-30</v>
      </c>
      <c r="P22" s="5">
        <f>SUM(Table1[[#This Row],[État parfait]]*2)-Table1[[#This Row],[État parfait]]*3</f>
        <v>-480</v>
      </c>
      <c r="Q22" s="27">
        <v>-20</v>
      </c>
      <c r="R22" s="1">
        <v>-10</v>
      </c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</row>
    <row r="23" spans="1:263" ht="20.25" customHeight="1" x14ac:dyDescent="0.25">
      <c r="A23" s="12" t="s">
        <v>5</v>
      </c>
      <c r="B23" s="15" t="s">
        <v>13</v>
      </c>
      <c r="C23" s="13" t="s">
        <v>85</v>
      </c>
      <c r="D23" s="5">
        <v>580</v>
      </c>
      <c r="E23" s="5">
        <v>-350</v>
      </c>
      <c r="F23" s="5">
        <v>-175</v>
      </c>
      <c r="G23" s="5"/>
      <c r="H23" s="5"/>
      <c r="I23" s="5"/>
      <c r="J23" s="5"/>
      <c r="K23" s="5"/>
      <c r="L23" s="4">
        <v>-100</v>
      </c>
      <c r="M23" s="4">
        <v>-50</v>
      </c>
      <c r="N23" s="4">
        <v>-40</v>
      </c>
      <c r="O23" s="4">
        <v>-30</v>
      </c>
      <c r="P23" s="5">
        <f>SUM(Table1[[#This Row],[État parfait]]*2)-Table1[[#This Row],[État parfait]]*3</f>
        <v>-580</v>
      </c>
      <c r="Q23" s="18">
        <v>-20</v>
      </c>
      <c r="R23" s="1">
        <v>-10</v>
      </c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</row>
    <row r="24" spans="1:263" ht="20.25" customHeight="1" x14ac:dyDescent="0.25">
      <c r="A24" s="12" t="s">
        <v>5</v>
      </c>
      <c r="B24" s="13" t="s">
        <v>13</v>
      </c>
      <c r="C24" s="14" t="s">
        <v>86</v>
      </c>
      <c r="D24" s="5">
        <v>680</v>
      </c>
      <c r="E24" s="5">
        <v>-450</v>
      </c>
      <c r="F24" s="5">
        <v>-200</v>
      </c>
      <c r="G24" s="5"/>
      <c r="H24" s="5"/>
      <c r="I24" s="5"/>
      <c r="J24" s="5"/>
      <c r="K24" s="5"/>
      <c r="L24" s="4">
        <v>-100</v>
      </c>
      <c r="M24" s="4">
        <v>-50</v>
      </c>
      <c r="N24" s="4">
        <v>-40</v>
      </c>
      <c r="O24" s="4">
        <v>-30</v>
      </c>
      <c r="P24" s="5">
        <f>SUM(Table1[[#This Row],[État parfait]]*2)-Table1[[#This Row],[État parfait]]*3</f>
        <v>-680</v>
      </c>
      <c r="Q24" s="27">
        <v>-20</v>
      </c>
      <c r="R24" s="1">
        <v>-10</v>
      </c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</row>
    <row r="25" spans="1:263" ht="20.25" customHeight="1" x14ac:dyDescent="0.25">
      <c r="A25" s="12" t="s">
        <v>5</v>
      </c>
      <c r="B25" s="15" t="s">
        <v>13</v>
      </c>
      <c r="C25" s="13" t="s">
        <v>30</v>
      </c>
      <c r="D25" s="4">
        <v>30</v>
      </c>
      <c r="E25" s="7">
        <v>-10</v>
      </c>
      <c r="F25" s="7">
        <v>-20</v>
      </c>
      <c r="G25" s="4">
        <v>5</v>
      </c>
      <c r="H25" s="4">
        <v>10</v>
      </c>
      <c r="I25" s="4">
        <v>20</v>
      </c>
      <c r="J25" s="4"/>
      <c r="K25" s="4"/>
      <c r="L25" s="4">
        <v>-100</v>
      </c>
      <c r="M25" s="4">
        <v>-50</v>
      </c>
      <c r="N25" s="4">
        <v>-40</v>
      </c>
      <c r="O25" s="4">
        <v>-30</v>
      </c>
      <c r="P25" s="5">
        <f>SUM(Table1[[#This Row],[État parfait]]*2)-Table1[[#This Row],[État parfait]]*3</f>
        <v>-30</v>
      </c>
      <c r="Q25" s="27">
        <v>-20</v>
      </c>
      <c r="R25" s="1">
        <v>-10</v>
      </c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</row>
    <row r="26" spans="1:263" ht="20.25" customHeight="1" x14ac:dyDescent="0.25">
      <c r="A26" s="12" t="s">
        <v>5</v>
      </c>
      <c r="B26" s="15" t="s">
        <v>13</v>
      </c>
      <c r="C26" s="13" t="s">
        <v>32</v>
      </c>
      <c r="D26" s="4">
        <v>65</v>
      </c>
      <c r="E26" s="7">
        <v>-25</v>
      </c>
      <c r="F26" s="7">
        <v>-25</v>
      </c>
      <c r="G26" s="4">
        <v>5</v>
      </c>
      <c r="H26" s="4">
        <v>10</v>
      </c>
      <c r="I26" s="4">
        <v>20</v>
      </c>
      <c r="J26" s="4">
        <v>40</v>
      </c>
      <c r="K26" s="4"/>
      <c r="L26" s="4">
        <v>-100</v>
      </c>
      <c r="M26" s="4">
        <v>-50</v>
      </c>
      <c r="N26" s="4">
        <v>-40</v>
      </c>
      <c r="O26" s="4">
        <v>-30</v>
      </c>
      <c r="P26" s="5">
        <f>SUM(Table1[[#This Row],[État parfait]]*2)-Table1[[#This Row],[État parfait]]*3</f>
        <v>-65</v>
      </c>
      <c r="Q26" s="27">
        <v>-20</v>
      </c>
      <c r="R26" s="1">
        <v>-10</v>
      </c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</row>
    <row r="27" spans="1:263" ht="20.25" customHeight="1" x14ac:dyDescent="0.25">
      <c r="A27" s="12" t="s">
        <v>5</v>
      </c>
      <c r="B27" s="15" t="s">
        <v>13</v>
      </c>
      <c r="C27" s="13" t="s">
        <v>31</v>
      </c>
      <c r="D27" s="4">
        <v>70</v>
      </c>
      <c r="E27" s="7">
        <v>-30</v>
      </c>
      <c r="F27" s="7">
        <v>-30</v>
      </c>
      <c r="G27" s="4">
        <v>5</v>
      </c>
      <c r="H27" s="4">
        <v>10</v>
      </c>
      <c r="I27" s="4">
        <v>20</v>
      </c>
      <c r="J27" s="4">
        <v>40</v>
      </c>
      <c r="K27" s="4"/>
      <c r="L27" s="4">
        <v>-100</v>
      </c>
      <c r="M27" s="4">
        <v>-50</v>
      </c>
      <c r="N27" s="4">
        <v>-40</v>
      </c>
      <c r="O27" s="4">
        <v>-30</v>
      </c>
      <c r="P27" s="5">
        <f>SUM(Table1[[#This Row],[État parfait]]*2)-Table1[[#This Row],[État parfait]]*3</f>
        <v>-70</v>
      </c>
      <c r="Q27" s="27">
        <v>-20</v>
      </c>
      <c r="R27" s="1">
        <v>-10</v>
      </c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</row>
    <row r="28" spans="1:263" ht="20.25" customHeight="1" x14ac:dyDescent="0.25">
      <c r="A28" s="12" t="s">
        <v>5</v>
      </c>
      <c r="B28" s="15" t="s">
        <v>13</v>
      </c>
      <c r="C28" s="13" t="s">
        <v>34</v>
      </c>
      <c r="D28" s="4">
        <v>100</v>
      </c>
      <c r="E28" s="7">
        <v>-40</v>
      </c>
      <c r="F28" s="7">
        <v>-20</v>
      </c>
      <c r="G28" s="4">
        <v>5</v>
      </c>
      <c r="H28" s="4">
        <v>10</v>
      </c>
      <c r="I28" s="4">
        <v>20</v>
      </c>
      <c r="J28" s="4">
        <v>40</v>
      </c>
      <c r="K28" s="4"/>
      <c r="L28" s="4">
        <v>-100</v>
      </c>
      <c r="M28" s="4">
        <v>-50</v>
      </c>
      <c r="N28" s="4">
        <v>-40</v>
      </c>
      <c r="O28" s="4">
        <v>-30</v>
      </c>
      <c r="P28" s="5">
        <f>SUM(Table1[[#This Row],[État parfait]]*2)-Table1[[#This Row],[État parfait]]*3</f>
        <v>-100</v>
      </c>
      <c r="Q28" s="27">
        <v>-20</v>
      </c>
      <c r="R28" s="1">
        <v>-10</v>
      </c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</row>
    <row r="29" spans="1:263" ht="20.25" customHeight="1" x14ac:dyDescent="0.25">
      <c r="A29" s="12" t="s">
        <v>5</v>
      </c>
      <c r="B29" s="15" t="s">
        <v>13</v>
      </c>
      <c r="C29" s="13" t="s">
        <v>33</v>
      </c>
      <c r="D29" s="4">
        <v>120</v>
      </c>
      <c r="E29" s="7">
        <v>-60</v>
      </c>
      <c r="F29" s="7">
        <v>-40</v>
      </c>
      <c r="G29" s="4">
        <v>10</v>
      </c>
      <c r="H29" s="4">
        <v>20</v>
      </c>
      <c r="I29" s="4">
        <v>30</v>
      </c>
      <c r="J29" s="4">
        <v>40</v>
      </c>
      <c r="K29" s="4"/>
      <c r="L29" s="4">
        <v>-100</v>
      </c>
      <c r="M29" s="4">
        <v>-50</v>
      </c>
      <c r="N29" s="4">
        <v>-40</v>
      </c>
      <c r="O29" s="4">
        <v>-30</v>
      </c>
      <c r="P29" s="5">
        <f>SUM(Table1[[#This Row],[État parfait]]*2)-Table1[[#This Row],[État parfait]]*3</f>
        <v>-120</v>
      </c>
      <c r="Q29" s="27">
        <v>-20</v>
      </c>
      <c r="R29" s="1">
        <v>-10</v>
      </c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</row>
    <row r="30" spans="1:263" ht="20.25" customHeight="1" x14ac:dyDescent="0.25">
      <c r="A30" s="12" t="s">
        <v>5</v>
      </c>
      <c r="B30" s="13" t="s">
        <v>13</v>
      </c>
      <c r="C30" s="14" t="s">
        <v>15</v>
      </c>
      <c r="D30" s="7">
        <v>160</v>
      </c>
      <c r="E30" s="7">
        <v>-40</v>
      </c>
      <c r="F30" s="7">
        <v>-60</v>
      </c>
      <c r="G30" s="4"/>
      <c r="H30" s="7">
        <v>20</v>
      </c>
      <c r="I30" s="4">
        <v>30</v>
      </c>
      <c r="J30" s="4">
        <v>40</v>
      </c>
      <c r="K30" s="4"/>
      <c r="L30" s="4">
        <v>-100</v>
      </c>
      <c r="M30" s="4">
        <v>-50</v>
      </c>
      <c r="N30" s="4">
        <v>-40</v>
      </c>
      <c r="O30" s="4">
        <v>-30</v>
      </c>
      <c r="P30" s="5">
        <f>SUM(Table1[[#This Row],[État parfait]]*2)-Table1[[#This Row],[État parfait]]*3</f>
        <v>-160</v>
      </c>
      <c r="Q30" s="27">
        <v>-20</v>
      </c>
      <c r="R30" s="1">
        <v>-10</v>
      </c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</row>
    <row r="31" spans="1:263" ht="20.25" customHeight="1" x14ac:dyDescent="0.25">
      <c r="A31" s="12" t="s">
        <v>5</v>
      </c>
      <c r="B31" s="13" t="s">
        <v>13</v>
      </c>
      <c r="C31" s="14" t="s">
        <v>35</v>
      </c>
      <c r="D31" s="5">
        <v>200</v>
      </c>
      <c r="E31" s="7">
        <v>-50</v>
      </c>
      <c r="F31" s="7">
        <v>-70</v>
      </c>
      <c r="G31" s="5"/>
      <c r="H31" s="5">
        <v>20</v>
      </c>
      <c r="I31" s="5">
        <v>30</v>
      </c>
      <c r="J31" s="4">
        <v>40</v>
      </c>
      <c r="K31" s="4"/>
      <c r="L31" s="4">
        <v>-100</v>
      </c>
      <c r="M31" s="4">
        <v>-50</v>
      </c>
      <c r="N31" s="4">
        <v>-40</v>
      </c>
      <c r="O31" s="4">
        <v>-30</v>
      </c>
      <c r="P31" s="5">
        <f>SUM(Table1[[#This Row],[État parfait]]*2)-Table1[[#This Row],[État parfait]]*3</f>
        <v>-200</v>
      </c>
      <c r="Q31" s="27">
        <v>-20</v>
      </c>
      <c r="R31" s="1">
        <v>-10</v>
      </c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</row>
    <row r="32" spans="1:263" ht="20.25" customHeight="1" x14ac:dyDescent="0.25">
      <c r="A32" s="12" t="s">
        <v>5</v>
      </c>
      <c r="B32" s="15" t="s">
        <v>13</v>
      </c>
      <c r="C32" s="13" t="s">
        <v>44</v>
      </c>
      <c r="D32" s="5">
        <v>250</v>
      </c>
      <c r="E32" s="7">
        <v>-50</v>
      </c>
      <c r="F32" s="7">
        <v>-70</v>
      </c>
      <c r="G32" s="4"/>
      <c r="H32" s="7"/>
      <c r="I32" s="4"/>
      <c r="J32" s="5">
        <v>40</v>
      </c>
      <c r="K32" s="5"/>
      <c r="L32" s="4">
        <v>-100</v>
      </c>
      <c r="M32" s="4">
        <v>-50</v>
      </c>
      <c r="N32" s="4">
        <v>-40</v>
      </c>
      <c r="O32" s="4">
        <v>-30</v>
      </c>
      <c r="P32" s="5">
        <f>SUM(Table1[[#This Row],[État parfait]]*2)-Table1[[#This Row],[État parfait]]*3</f>
        <v>-250</v>
      </c>
      <c r="Q32" s="27">
        <v>-20</v>
      </c>
      <c r="R32" s="1">
        <v>-10</v>
      </c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</row>
    <row r="33" spans="1:263" ht="20.25" customHeight="1" x14ac:dyDescent="0.25">
      <c r="A33" s="12" t="s">
        <v>5</v>
      </c>
      <c r="B33" s="15" t="s">
        <v>13</v>
      </c>
      <c r="C33" s="13" t="s">
        <v>45</v>
      </c>
      <c r="D33" s="5">
        <v>290</v>
      </c>
      <c r="E33" s="7">
        <v>-60</v>
      </c>
      <c r="F33" s="7">
        <v>-70</v>
      </c>
      <c r="G33" s="5"/>
      <c r="H33" s="5"/>
      <c r="I33" s="5"/>
      <c r="J33" s="5">
        <v>40</v>
      </c>
      <c r="K33" s="5"/>
      <c r="L33" s="4">
        <v>-100</v>
      </c>
      <c r="M33" s="4">
        <v>-50</v>
      </c>
      <c r="N33" s="4">
        <v>-40</v>
      </c>
      <c r="O33" s="4">
        <v>-30</v>
      </c>
      <c r="P33" s="5">
        <f>SUM(Table1[[#This Row],[État parfait]]*2)-Table1[[#This Row],[État parfait]]*3</f>
        <v>-290</v>
      </c>
      <c r="Q33" s="27">
        <v>-20</v>
      </c>
      <c r="R33" s="1">
        <v>-10</v>
      </c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</row>
    <row r="34" spans="1:263" ht="20.25" customHeight="1" x14ac:dyDescent="0.25">
      <c r="A34" s="12" t="s">
        <v>5</v>
      </c>
      <c r="B34" s="15" t="s">
        <v>13</v>
      </c>
      <c r="C34" s="13" t="s">
        <v>29</v>
      </c>
      <c r="D34" s="4">
        <v>70</v>
      </c>
      <c r="E34" s="7">
        <v>-30</v>
      </c>
      <c r="F34" s="7">
        <v>-30</v>
      </c>
      <c r="G34" s="4">
        <v>5</v>
      </c>
      <c r="H34" s="4">
        <v>10</v>
      </c>
      <c r="I34" s="4">
        <v>20</v>
      </c>
      <c r="J34" s="4">
        <v>30</v>
      </c>
      <c r="K34" s="4"/>
      <c r="L34" s="4">
        <v>-100</v>
      </c>
      <c r="M34" s="4">
        <v>-50</v>
      </c>
      <c r="N34" s="4">
        <v>-40</v>
      </c>
      <c r="O34" s="4">
        <v>-30</v>
      </c>
      <c r="P34" s="5">
        <f>SUM(Table1[[#This Row],[État parfait]]*2)-Table1[[#This Row],[État parfait]]*3</f>
        <v>-70</v>
      </c>
      <c r="Q34" s="27">
        <v>-20</v>
      </c>
      <c r="R34" s="1">
        <v>-10</v>
      </c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</row>
    <row r="35" spans="1:263" ht="20.25" customHeight="1" x14ac:dyDescent="0.25">
      <c r="A35" s="22" t="s">
        <v>5</v>
      </c>
      <c r="B35" s="21" t="s">
        <v>13</v>
      </c>
      <c r="C35" s="23" t="s">
        <v>46</v>
      </c>
      <c r="D35" s="5">
        <v>310</v>
      </c>
      <c r="E35" s="7">
        <v>-80</v>
      </c>
      <c r="F35" s="7">
        <v>-80</v>
      </c>
      <c r="G35" s="5"/>
      <c r="H35" s="4"/>
      <c r="I35" s="4">
        <v>20</v>
      </c>
      <c r="J35" s="4">
        <v>30</v>
      </c>
      <c r="K35" s="4"/>
      <c r="L35" s="4">
        <v>-100</v>
      </c>
      <c r="M35" s="4">
        <v>-50</v>
      </c>
      <c r="N35" s="4">
        <v>-40</v>
      </c>
      <c r="O35" s="4">
        <v>-30</v>
      </c>
      <c r="P35" s="5">
        <f>SUM(Table1[[#This Row],[État parfait]]*2)-Table1[[#This Row],[État parfait]]*3</f>
        <v>-310</v>
      </c>
      <c r="Q35" s="27">
        <v>-20</v>
      </c>
      <c r="R35" s="1">
        <v>-10</v>
      </c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</row>
    <row r="36" spans="1:263" ht="20.25" customHeight="1" x14ac:dyDescent="0.25">
      <c r="A36" s="12" t="s">
        <v>5</v>
      </c>
      <c r="B36" s="15" t="s">
        <v>13</v>
      </c>
      <c r="C36" s="13" t="s">
        <v>58</v>
      </c>
      <c r="D36" s="5">
        <v>310</v>
      </c>
      <c r="E36" s="20">
        <v>-80</v>
      </c>
      <c r="F36" s="20">
        <v>-70</v>
      </c>
      <c r="G36" s="5"/>
      <c r="H36" s="4"/>
      <c r="I36" s="4">
        <v>20</v>
      </c>
      <c r="J36" s="4">
        <v>50</v>
      </c>
      <c r="K36" s="4"/>
      <c r="L36" s="4">
        <v>-100</v>
      </c>
      <c r="M36" s="4">
        <v>-50</v>
      </c>
      <c r="N36" s="4">
        <v>-40</v>
      </c>
      <c r="O36" s="4">
        <v>-30</v>
      </c>
      <c r="P36" s="5">
        <f>SUM(Table1[[#This Row],[État parfait]]*2)-Table1[[#This Row],[État parfait]]*3</f>
        <v>-310</v>
      </c>
      <c r="Q36" s="27">
        <v>-20</v>
      </c>
      <c r="R36" s="1">
        <v>-10</v>
      </c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</row>
    <row r="37" spans="1:263" ht="20.25" customHeight="1" x14ac:dyDescent="0.25">
      <c r="A37" s="12" t="s">
        <v>5</v>
      </c>
      <c r="B37" s="15" t="s">
        <v>13</v>
      </c>
      <c r="C37" s="23" t="s">
        <v>59</v>
      </c>
      <c r="D37" s="5">
        <v>400</v>
      </c>
      <c r="E37" s="20">
        <v>-240</v>
      </c>
      <c r="F37" s="20">
        <v>-80</v>
      </c>
      <c r="G37" s="5"/>
      <c r="H37" s="4"/>
      <c r="I37" s="4"/>
      <c r="J37" s="4">
        <v>50</v>
      </c>
      <c r="K37" s="4">
        <v>100</v>
      </c>
      <c r="L37" s="4">
        <v>-100</v>
      </c>
      <c r="M37" s="4">
        <v>-50</v>
      </c>
      <c r="N37" s="4">
        <v>-40</v>
      </c>
      <c r="O37" s="4">
        <v>-30</v>
      </c>
      <c r="P37" s="5">
        <f>SUM(Table1[[#This Row],[État parfait]]*2)-Table1[[#This Row],[État parfait]]*3</f>
        <v>-400</v>
      </c>
      <c r="Q37" s="27">
        <v>-20</v>
      </c>
      <c r="R37" s="1">
        <v>-10</v>
      </c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</row>
    <row r="38" spans="1:263" ht="20.25" customHeight="1" x14ac:dyDescent="0.25">
      <c r="A38" s="12" t="s">
        <v>5</v>
      </c>
      <c r="B38" s="15" t="s">
        <v>13</v>
      </c>
      <c r="C38" s="23" t="s">
        <v>60</v>
      </c>
      <c r="D38" s="5">
        <v>440</v>
      </c>
      <c r="E38" s="20">
        <v>-260</v>
      </c>
      <c r="F38" s="20">
        <v>-100</v>
      </c>
      <c r="G38" s="5"/>
      <c r="H38" s="4"/>
      <c r="I38" s="4"/>
      <c r="J38" s="4">
        <v>50</v>
      </c>
      <c r="K38" s="4">
        <v>100</v>
      </c>
      <c r="L38" s="4">
        <v>-100</v>
      </c>
      <c r="M38" s="4">
        <v>-50</v>
      </c>
      <c r="N38" s="4">
        <v>-40</v>
      </c>
      <c r="O38" s="4">
        <v>-30</v>
      </c>
      <c r="P38" s="5">
        <f>SUM(Table1[[#This Row],[État parfait]]*2)-Table1[[#This Row],[État parfait]]*3</f>
        <v>-440</v>
      </c>
      <c r="Q38" s="27">
        <v>-20</v>
      </c>
      <c r="R38" s="1">
        <v>-10</v>
      </c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</row>
    <row r="39" spans="1:263" ht="20.25" customHeight="1" x14ac:dyDescent="0.25">
      <c r="A39" s="21" t="s">
        <v>5</v>
      </c>
      <c r="B39" s="25" t="s">
        <v>53</v>
      </c>
      <c r="C39" s="25" t="s">
        <v>65</v>
      </c>
      <c r="D39" s="5">
        <v>80</v>
      </c>
      <c r="E39" s="5">
        <v>-40</v>
      </c>
      <c r="F39" s="5">
        <v>-20</v>
      </c>
      <c r="G39" s="5"/>
      <c r="H39" s="5"/>
      <c r="I39" s="5"/>
      <c r="J39" s="5"/>
      <c r="K39" s="5"/>
      <c r="L39" s="4">
        <v>-100</v>
      </c>
      <c r="M39" s="4">
        <v>-50</v>
      </c>
      <c r="N39" s="4">
        <v>-40</v>
      </c>
      <c r="O39" s="4">
        <v>-30</v>
      </c>
      <c r="P39" s="5">
        <f>SUM(Table1[[#This Row],[État parfait]]*2)-Table1[[#This Row],[État parfait]]*3</f>
        <v>-80</v>
      </c>
      <c r="Q39" s="27">
        <v>-20</v>
      </c>
      <c r="R39" s="1">
        <v>-10</v>
      </c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</row>
    <row r="40" spans="1:263" ht="20.25" customHeight="1" x14ac:dyDescent="0.25">
      <c r="A40" s="22" t="s">
        <v>5</v>
      </c>
      <c r="B40" s="23" t="s">
        <v>53</v>
      </c>
      <c r="C40" s="23" t="s">
        <v>54</v>
      </c>
      <c r="D40" s="5">
        <v>100</v>
      </c>
      <c r="E40" s="7">
        <v>-70</v>
      </c>
      <c r="F40" s="7">
        <v>-20</v>
      </c>
      <c r="G40" s="5"/>
      <c r="H40" s="5"/>
      <c r="I40" s="5"/>
      <c r="J40" s="5"/>
      <c r="K40" s="5"/>
      <c r="L40" s="4">
        <v>-100</v>
      </c>
      <c r="M40" s="4">
        <v>-50</v>
      </c>
      <c r="N40" s="4">
        <v>-40</v>
      </c>
      <c r="O40" s="4">
        <v>-30</v>
      </c>
      <c r="P40" s="5">
        <f>SUM(Table1[[#This Row],[État parfait]]*2)-Table1[[#This Row],[État parfait]]*3</f>
        <v>-100</v>
      </c>
      <c r="Q40" s="27">
        <v>-20</v>
      </c>
      <c r="R40" s="1">
        <v>-10</v>
      </c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</row>
    <row r="41" spans="1:263" ht="20.25" customHeight="1" x14ac:dyDescent="0.25">
      <c r="A41" s="22" t="s">
        <v>5</v>
      </c>
      <c r="B41" s="23" t="s">
        <v>53</v>
      </c>
      <c r="C41" s="23" t="s">
        <v>66</v>
      </c>
      <c r="D41" s="5">
        <v>120</v>
      </c>
      <c r="E41" s="5">
        <v>-80</v>
      </c>
      <c r="F41" s="5">
        <v>-30</v>
      </c>
      <c r="G41" s="5"/>
      <c r="H41" s="5"/>
      <c r="I41" s="5"/>
      <c r="J41" s="5"/>
      <c r="K41" s="5"/>
      <c r="L41" s="4">
        <v>-100</v>
      </c>
      <c r="M41" s="4">
        <v>-50</v>
      </c>
      <c r="N41" s="4">
        <v>-40</v>
      </c>
      <c r="O41" s="4">
        <v>-30</v>
      </c>
      <c r="P41" s="5">
        <f>SUM(Table1[[#This Row],[État parfait]]*2)-Table1[[#This Row],[État parfait]]*3</f>
        <v>-120</v>
      </c>
      <c r="Q41" s="27">
        <v>-20</v>
      </c>
      <c r="R41" s="1">
        <v>-10</v>
      </c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</row>
    <row r="42" spans="1:263" ht="20.25" customHeight="1" x14ac:dyDescent="0.25">
      <c r="A42" s="22" t="s">
        <v>5</v>
      </c>
      <c r="B42" s="23" t="s">
        <v>53</v>
      </c>
      <c r="C42" s="23" t="s">
        <v>67</v>
      </c>
      <c r="D42" s="5">
        <v>140</v>
      </c>
      <c r="E42" s="5">
        <v>-100</v>
      </c>
      <c r="F42" s="5">
        <v>-30</v>
      </c>
      <c r="G42" s="5"/>
      <c r="H42" s="5"/>
      <c r="I42" s="5"/>
      <c r="J42" s="5"/>
      <c r="K42" s="5"/>
      <c r="L42" s="4">
        <v>-100</v>
      </c>
      <c r="M42" s="4">
        <v>-50</v>
      </c>
      <c r="N42" s="4">
        <v>-40</v>
      </c>
      <c r="O42" s="4">
        <v>-30</v>
      </c>
      <c r="P42" s="5">
        <f>SUM(Table1[[#This Row],[État parfait]]*2)-Table1[[#This Row],[État parfait]]*3</f>
        <v>-140</v>
      </c>
      <c r="Q42" s="27">
        <v>-20</v>
      </c>
      <c r="R42" s="1">
        <v>-10</v>
      </c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</row>
    <row r="43" spans="1:263" ht="20.25" customHeight="1" x14ac:dyDescent="0.25">
      <c r="A43" s="22" t="s">
        <v>5</v>
      </c>
      <c r="B43" s="23" t="s">
        <v>53</v>
      </c>
      <c r="C43" s="23" t="s">
        <v>94</v>
      </c>
      <c r="D43" s="5">
        <v>140</v>
      </c>
      <c r="E43" s="5">
        <v>-90</v>
      </c>
      <c r="F43" s="5">
        <v>-30</v>
      </c>
      <c r="G43" s="5"/>
      <c r="H43" s="5"/>
      <c r="I43" s="5"/>
      <c r="J43" s="5"/>
      <c r="K43" s="5"/>
      <c r="L43" s="4">
        <v>-100</v>
      </c>
      <c r="M43" s="4">
        <v>-50</v>
      </c>
      <c r="N43" s="4">
        <v>-40</v>
      </c>
      <c r="O43" s="4">
        <v>-30</v>
      </c>
      <c r="P43" s="5">
        <f>SUM(Table1[[#This Row],[État parfait]]*2)-Table1[[#This Row],[État parfait]]*3</f>
        <v>-140</v>
      </c>
      <c r="Q43" s="27">
        <v>-20</v>
      </c>
      <c r="R43" s="1">
        <v>-10</v>
      </c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</row>
    <row r="44" spans="1:263" ht="20.25" customHeight="1" x14ac:dyDescent="0.25">
      <c r="A44" s="22" t="s">
        <v>5</v>
      </c>
      <c r="B44" s="23" t="s">
        <v>53</v>
      </c>
      <c r="C44" s="23" t="s">
        <v>95</v>
      </c>
      <c r="D44" s="5">
        <v>160</v>
      </c>
      <c r="E44" s="5">
        <v>-100</v>
      </c>
      <c r="F44" s="5">
        <v>-30</v>
      </c>
      <c r="G44" s="5"/>
      <c r="H44" s="5"/>
      <c r="I44" s="5"/>
      <c r="J44" s="5"/>
      <c r="K44" s="5"/>
      <c r="L44" s="4">
        <v>-100</v>
      </c>
      <c r="M44" s="4">
        <v>-50</v>
      </c>
      <c r="N44" s="4">
        <v>-40</v>
      </c>
      <c r="O44" s="4">
        <v>-30</v>
      </c>
      <c r="P44" s="5">
        <f>SUM(Table1[[#This Row],[État parfait]]*2)-Table1[[#This Row],[État parfait]]*3</f>
        <v>-160</v>
      </c>
      <c r="Q44" s="18">
        <v>-20</v>
      </c>
      <c r="R44" s="1">
        <v>-10</v>
      </c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</row>
    <row r="45" spans="1:263" ht="18" customHeight="1" x14ac:dyDescent="0.25">
      <c r="A45" s="12" t="s">
        <v>5</v>
      </c>
      <c r="B45" s="13" t="s">
        <v>16</v>
      </c>
      <c r="C45" s="13" t="s">
        <v>17</v>
      </c>
      <c r="D45" s="4">
        <v>60</v>
      </c>
      <c r="E45" s="7">
        <v>-30</v>
      </c>
      <c r="F45" s="7">
        <v>-20</v>
      </c>
      <c r="G45" s="4"/>
      <c r="H45" s="4"/>
      <c r="I45" s="4"/>
      <c r="J45" s="4"/>
      <c r="K45" s="4"/>
      <c r="L45" s="4">
        <v>-100</v>
      </c>
      <c r="M45" s="4">
        <v>-50</v>
      </c>
      <c r="N45" s="4">
        <v>-40</v>
      </c>
      <c r="O45" s="4">
        <v>-30</v>
      </c>
      <c r="P45" s="5">
        <f>SUM(Table1[[#This Row],[État parfait]]*2)-Table1[[#This Row],[État parfait]]*3</f>
        <v>-60</v>
      </c>
      <c r="Q45" s="27">
        <v>-20</v>
      </c>
      <c r="R45" s="1">
        <v>-10</v>
      </c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</row>
    <row r="46" spans="1:263" ht="18" customHeight="1" x14ac:dyDescent="0.25">
      <c r="A46" s="12" t="s">
        <v>5</v>
      </c>
      <c r="B46" s="6" t="s">
        <v>16</v>
      </c>
      <c r="C46" s="6" t="s">
        <v>70</v>
      </c>
      <c r="D46" s="4">
        <v>100</v>
      </c>
      <c r="E46" s="7">
        <v>-50</v>
      </c>
      <c r="F46" s="7">
        <v>-30</v>
      </c>
      <c r="G46" s="4"/>
      <c r="H46" s="4"/>
      <c r="I46" s="4"/>
      <c r="J46" s="4"/>
      <c r="K46" s="4"/>
      <c r="L46" s="4">
        <v>-100</v>
      </c>
      <c r="M46" s="4">
        <v>-50</v>
      </c>
      <c r="N46" s="4">
        <v>-40</v>
      </c>
      <c r="O46" s="4">
        <v>-30</v>
      </c>
      <c r="P46" s="5">
        <f>SUM(Table1[[#This Row],[État parfait]]*2)-Table1[[#This Row],[État parfait]]*3</f>
        <v>-100</v>
      </c>
      <c r="Q46" s="27">
        <v>-20</v>
      </c>
      <c r="R46" s="1">
        <v>-10</v>
      </c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</row>
    <row r="47" spans="1:263" ht="18" customHeight="1" x14ac:dyDescent="0.25">
      <c r="A47" s="12" t="s">
        <v>5</v>
      </c>
      <c r="B47" s="13" t="s">
        <v>16</v>
      </c>
      <c r="C47" s="13" t="s">
        <v>55</v>
      </c>
      <c r="D47" s="5">
        <v>140</v>
      </c>
      <c r="E47" s="7">
        <v>-70</v>
      </c>
      <c r="F47" s="7">
        <v>-30</v>
      </c>
      <c r="G47" s="5"/>
      <c r="H47" s="5"/>
      <c r="I47" s="5"/>
      <c r="J47" s="5"/>
      <c r="K47" s="5"/>
      <c r="L47" s="4">
        <v>-100</v>
      </c>
      <c r="M47" s="4">
        <v>-50</v>
      </c>
      <c r="N47" s="4">
        <v>-40</v>
      </c>
      <c r="O47" s="4">
        <v>-30</v>
      </c>
      <c r="P47" s="5">
        <f>SUM(Table1[[#This Row],[État parfait]]*2)-Table1[[#This Row],[État parfait]]*3</f>
        <v>-140</v>
      </c>
      <c r="Q47" s="27">
        <v>-20</v>
      </c>
      <c r="R47" s="1">
        <v>-10</v>
      </c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</row>
    <row r="48" spans="1:263" ht="18" customHeight="1" x14ac:dyDescent="0.25">
      <c r="A48" s="12" t="s">
        <v>5</v>
      </c>
      <c r="B48" s="13" t="s">
        <v>16</v>
      </c>
      <c r="C48" s="13" t="s">
        <v>96</v>
      </c>
      <c r="D48" s="5">
        <v>180</v>
      </c>
      <c r="E48" s="5">
        <v>-80</v>
      </c>
      <c r="F48" s="5">
        <v>-30</v>
      </c>
      <c r="G48" s="5"/>
      <c r="H48" s="5"/>
      <c r="I48" s="5"/>
      <c r="J48" s="5"/>
      <c r="K48" s="5"/>
      <c r="L48" s="4">
        <v>-100</v>
      </c>
      <c r="M48" s="4">
        <v>-50</v>
      </c>
      <c r="N48" s="4">
        <v>-40</v>
      </c>
      <c r="O48" s="4">
        <v>-30</v>
      </c>
      <c r="P48" s="5">
        <f>SUM(Table1[[#This Row],[État parfait]]*2)-Table1[[#This Row],[État parfait]]*3</f>
        <v>-180</v>
      </c>
      <c r="Q48" s="27">
        <v>-20</v>
      </c>
      <c r="R48" s="1">
        <v>-10</v>
      </c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</row>
    <row r="49" spans="1:263" ht="18" customHeight="1" x14ac:dyDescent="0.25">
      <c r="A49" s="12" t="s">
        <v>5</v>
      </c>
      <c r="B49" s="13" t="s">
        <v>16</v>
      </c>
      <c r="C49" s="13" t="s">
        <v>43</v>
      </c>
      <c r="D49" s="5">
        <v>50</v>
      </c>
      <c r="E49" s="7">
        <v>-20</v>
      </c>
      <c r="F49" s="7">
        <v>-10</v>
      </c>
      <c r="G49" s="5"/>
      <c r="H49" s="5"/>
      <c r="I49" s="5"/>
      <c r="J49" s="5"/>
      <c r="K49" s="5"/>
      <c r="L49" s="4">
        <v>-100</v>
      </c>
      <c r="M49" s="4">
        <v>-50</v>
      </c>
      <c r="N49" s="4">
        <v>-40</v>
      </c>
      <c r="O49" s="4">
        <v>-30</v>
      </c>
      <c r="P49" s="5">
        <f>SUM(Table1[[#This Row],[État parfait]]*2)-Table1[[#This Row],[État parfait]]*3</f>
        <v>-50</v>
      </c>
      <c r="Q49" s="27">
        <v>-20</v>
      </c>
      <c r="R49" s="1">
        <v>-10</v>
      </c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</row>
    <row r="50" spans="1:263" ht="18" customHeight="1" x14ac:dyDescent="0.25">
      <c r="A50" s="12" t="s">
        <v>5</v>
      </c>
      <c r="B50" s="13" t="s">
        <v>16</v>
      </c>
      <c r="C50" s="13" t="s">
        <v>69</v>
      </c>
      <c r="D50" s="20">
        <v>30</v>
      </c>
      <c r="E50" s="20">
        <v>-15</v>
      </c>
      <c r="F50" s="20">
        <v>-10</v>
      </c>
      <c r="G50" s="20"/>
      <c r="H50" s="20"/>
      <c r="I50" s="20"/>
      <c r="J50" s="20"/>
      <c r="K50" s="20"/>
      <c r="L50" s="4">
        <v>-100</v>
      </c>
      <c r="M50" s="4">
        <v>-50</v>
      </c>
      <c r="N50" s="4">
        <v>-40</v>
      </c>
      <c r="O50" s="4">
        <v>-30</v>
      </c>
      <c r="P50" s="5">
        <f>SUM(Table1[[#This Row],[État parfait]]*2)-Table1[[#This Row],[État parfait]]*3</f>
        <v>-30</v>
      </c>
      <c r="Q50" s="27">
        <v>-20</v>
      </c>
      <c r="R50" s="1">
        <v>-10</v>
      </c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</row>
    <row r="51" spans="1:263" ht="18" customHeight="1" x14ac:dyDescent="0.25">
      <c r="A51" s="12" t="s">
        <v>5</v>
      </c>
      <c r="B51" s="13" t="s">
        <v>16</v>
      </c>
      <c r="C51" s="13" t="s">
        <v>68</v>
      </c>
      <c r="D51" s="20">
        <v>40</v>
      </c>
      <c r="E51" s="20">
        <v>-20</v>
      </c>
      <c r="F51" s="20">
        <v>-10</v>
      </c>
      <c r="G51" s="20"/>
      <c r="H51" s="20"/>
      <c r="I51" s="20"/>
      <c r="J51" s="20"/>
      <c r="K51" s="20"/>
      <c r="L51" s="4">
        <v>-100</v>
      </c>
      <c r="M51" s="4">
        <v>-50</v>
      </c>
      <c r="N51" s="4">
        <v>-40</v>
      </c>
      <c r="O51" s="4">
        <v>-30</v>
      </c>
      <c r="P51" s="5">
        <f>SUM(Table1[[#This Row],[État parfait]]*2)-Table1[[#This Row],[État parfait]]*3</f>
        <v>-40</v>
      </c>
      <c r="Q51" s="27">
        <v>-20</v>
      </c>
      <c r="R51" s="1">
        <v>-10</v>
      </c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</row>
    <row r="52" spans="1:263" ht="18" customHeight="1" x14ac:dyDescent="0.25">
      <c r="A52" s="12" t="s">
        <v>5</v>
      </c>
      <c r="B52" s="6" t="s">
        <v>16</v>
      </c>
      <c r="C52" s="6" t="s">
        <v>71</v>
      </c>
      <c r="D52" s="5">
        <v>50</v>
      </c>
      <c r="E52" s="7">
        <v>-25</v>
      </c>
      <c r="F52" s="7">
        <v>-15</v>
      </c>
      <c r="G52" s="5"/>
      <c r="H52" s="5"/>
      <c r="I52" s="5"/>
      <c r="J52" s="5"/>
      <c r="K52" s="5"/>
      <c r="L52" s="4">
        <v>-100</v>
      </c>
      <c r="M52" s="4">
        <v>-50</v>
      </c>
      <c r="N52" s="4">
        <v>-40</v>
      </c>
      <c r="O52" s="4">
        <v>-30</v>
      </c>
      <c r="P52" s="5">
        <f>SUM(Table1[[#This Row],[État parfait]]*2)-Table1[[#This Row],[État parfait]]*3</f>
        <v>-50</v>
      </c>
      <c r="Q52" s="27">
        <v>-20</v>
      </c>
      <c r="R52" s="1">
        <v>-10</v>
      </c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</row>
    <row r="53" spans="1:263" ht="18" customHeight="1" x14ac:dyDescent="0.25">
      <c r="A53" s="22" t="s">
        <v>5</v>
      </c>
      <c r="B53" s="23" t="s">
        <v>16</v>
      </c>
      <c r="C53" s="23" t="s">
        <v>72</v>
      </c>
      <c r="D53" s="20">
        <v>50</v>
      </c>
      <c r="E53" s="20">
        <v>-30</v>
      </c>
      <c r="F53" s="20">
        <v>-15</v>
      </c>
      <c r="G53" s="20"/>
      <c r="H53" s="20"/>
      <c r="I53" s="20"/>
      <c r="J53" s="20"/>
      <c r="K53" s="20"/>
      <c r="L53" s="4">
        <v>-100</v>
      </c>
      <c r="M53" s="4">
        <v>-50</v>
      </c>
      <c r="N53" s="4">
        <v>-40</v>
      </c>
      <c r="O53" s="4">
        <v>-30</v>
      </c>
      <c r="P53" s="5">
        <f>SUM(Table1[[#This Row],[État parfait]]*2)-Table1[[#This Row],[État parfait]]*3</f>
        <v>-50</v>
      </c>
      <c r="Q53" s="27">
        <v>-20</v>
      </c>
      <c r="R53" s="1">
        <v>-10</v>
      </c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</row>
    <row r="54" spans="1:263" ht="18" customHeight="1" x14ac:dyDescent="0.25">
      <c r="A54" s="22" t="s">
        <v>5</v>
      </c>
      <c r="B54" s="23" t="s">
        <v>16</v>
      </c>
      <c r="C54" s="23" t="s">
        <v>82</v>
      </c>
      <c r="D54" s="20">
        <v>80</v>
      </c>
      <c r="E54" s="20">
        <v>-30</v>
      </c>
      <c r="F54" s="20">
        <v>-15</v>
      </c>
      <c r="G54" s="5"/>
      <c r="H54" s="5"/>
      <c r="I54" s="5"/>
      <c r="J54" s="5"/>
      <c r="K54" s="5"/>
      <c r="L54" s="4">
        <v>-100</v>
      </c>
      <c r="M54" s="4">
        <v>-50</v>
      </c>
      <c r="N54" s="4">
        <v>-40</v>
      </c>
      <c r="O54" s="4">
        <v>-30</v>
      </c>
      <c r="P54" s="5">
        <f>SUM(Table1[[#This Row],[État parfait]]*2)-Table1[[#This Row],[État parfait]]*3</f>
        <v>-80</v>
      </c>
      <c r="Q54" s="27">
        <v>-20</v>
      </c>
      <c r="R54" s="1">
        <v>-10</v>
      </c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</row>
    <row r="55" spans="1:263" ht="18" customHeight="1" x14ac:dyDescent="0.25">
      <c r="A55" s="12" t="s">
        <v>5</v>
      </c>
      <c r="B55" s="6" t="s">
        <v>16</v>
      </c>
      <c r="C55" s="6" t="s">
        <v>74</v>
      </c>
      <c r="D55" s="5">
        <v>60</v>
      </c>
      <c r="E55" s="7">
        <v>-30</v>
      </c>
      <c r="F55" s="7">
        <v>-15</v>
      </c>
      <c r="G55" s="5"/>
      <c r="H55" s="5"/>
      <c r="I55" s="5"/>
      <c r="J55" s="5"/>
      <c r="K55" s="5"/>
      <c r="L55" s="4">
        <v>-100</v>
      </c>
      <c r="M55" s="4">
        <v>-50</v>
      </c>
      <c r="N55" s="4">
        <v>-40</v>
      </c>
      <c r="O55" s="4">
        <v>-30</v>
      </c>
      <c r="P55" s="5">
        <f>SUM(Table1[[#This Row],[État parfait]]*2)-Table1[[#This Row],[État parfait]]*3</f>
        <v>-60</v>
      </c>
      <c r="Q55" s="27">
        <v>-20</v>
      </c>
      <c r="R55" s="1">
        <v>-10</v>
      </c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</row>
    <row r="56" spans="1:263" ht="18" customHeight="1" x14ac:dyDescent="0.25">
      <c r="A56" s="12" t="s">
        <v>5</v>
      </c>
      <c r="B56" s="6" t="s">
        <v>16</v>
      </c>
      <c r="C56" s="6" t="s">
        <v>73</v>
      </c>
      <c r="D56" s="5">
        <v>80</v>
      </c>
      <c r="E56" s="20">
        <v>-40</v>
      </c>
      <c r="F56" s="20">
        <v>-20</v>
      </c>
      <c r="G56" s="5"/>
      <c r="H56" s="5"/>
      <c r="I56" s="5"/>
      <c r="J56" s="5"/>
      <c r="K56" s="5"/>
      <c r="L56" s="4">
        <v>-100</v>
      </c>
      <c r="M56" s="4">
        <v>-50</v>
      </c>
      <c r="N56" s="4">
        <v>-40</v>
      </c>
      <c r="O56" s="4">
        <v>-30</v>
      </c>
      <c r="P56" s="5">
        <f>SUM(Table1[[#This Row],[État parfait]]*2)-Table1[[#This Row],[État parfait]]*3</f>
        <v>-80</v>
      </c>
      <c r="Q56" s="27">
        <v>-20</v>
      </c>
      <c r="R56" s="1">
        <v>-10</v>
      </c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</row>
    <row r="57" spans="1:263" ht="18" customHeight="1" x14ac:dyDescent="0.25">
      <c r="A57" s="12" t="s">
        <v>5</v>
      </c>
      <c r="B57" s="13" t="s">
        <v>16</v>
      </c>
      <c r="C57" s="13" t="s">
        <v>75</v>
      </c>
      <c r="D57" s="5">
        <v>60</v>
      </c>
      <c r="E57" s="20">
        <v>-25</v>
      </c>
      <c r="F57" s="20">
        <v>-15</v>
      </c>
      <c r="G57" s="5"/>
      <c r="H57" s="5"/>
      <c r="I57" s="5"/>
      <c r="J57" s="5"/>
      <c r="K57" s="5"/>
      <c r="L57" s="4">
        <v>-100</v>
      </c>
      <c r="M57" s="4">
        <v>-50</v>
      </c>
      <c r="N57" s="4">
        <v>-40</v>
      </c>
      <c r="O57" s="4">
        <v>-30</v>
      </c>
      <c r="P57" s="5">
        <f>SUM(Table1[[#This Row],[État parfait]]*2)-Table1[[#This Row],[État parfait]]*3</f>
        <v>-60</v>
      </c>
      <c r="Q57" s="27">
        <v>-20</v>
      </c>
      <c r="R57" s="1">
        <v>-10</v>
      </c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</row>
    <row r="58" spans="1:263" ht="27.75" customHeight="1" x14ac:dyDescent="0.25">
      <c r="A58" s="12" t="s">
        <v>5</v>
      </c>
      <c r="B58" s="13" t="s">
        <v>16</v>
      </c>
      <c r="C58" s="13" t="s">
        <v>76</v>
      </c>
      <c r="D58" s="5">
        <v>80</v>
      </c>
      <c r="E58" s="20">
        <v>-40</v>
      </c>
      <c r="F58" s="20">
        <v>-20</v>
      </c>
      <c r="G58" s="5"/>
      <c r="H58" s="5"/>
      <c r="I58" s="5"/>
      <c r="J58" s="5"/>
      <c r="K58" s="5"/>
      <c r="L58" s="4">
        <v>-100</v>
      </c>
      <c r="M58" s="4">
        <v>-50</v>
      </c>
      <c r="N58" s="4">
        <v>-40</v>
      </c>
      <c r="O58" s="4">
        <v>-30</v>
      </c>
      <c r="P58" s="5">
        <f>SUM(Table1[[#This Row],[État parfait]]*2)-Table1[[#This Row],[État parfait]]*3</f>
        <v>-80</v>
      </c>
      <c r="Q58" s="27">
        <v>-20</v>
      </c>
      <c r="R58" s="1">
        <v>-10</v>
      </c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</row>
    <row r="59" spans="1:263" ht="27.75" customHeight="1" x14ac:dyDescent="0.25">
      <c r="A59" s="12" t="s">
        <v>5</v>
      </c>
      <c r="B59" s="13" t="s">
        <v>6</v>
      </c>
      <c r="C59" s="13" t="s">
        <v>97</v>
      </c>
      <c r="D59" s="5">
        <v>90</v>
      </c>
      <c r="E59" s="5">
        <v>-50</v>
      </c>
      <c r="F59" s="5">
        <v>-40</v>
      </c>
      <c r="G59" s="5"/>
      <c r="H59" s="5"/>
      <c r="I59" s="5"/>
      <c r="J59" s="5"/>
      <c r="K59" s="5"/>
      <c r="L59" s="4">
        <v>-100</v>
      </c>
      <c r="M59" s="4">
        <v>-50</v>
      </c>
      <c r="N59" s="4">
        <v>-40</v>
      </c>
      <c r="O59" s="4">
        <v>-30</v>
      </c>
      <c r="P59" s="5">
        <f>SUM(Table1[[#This Row],[État parfait]]*2)-Table1[[#This Row],[État parfait]]*3</f>
        <v>-90</v>
      </c>
      <c r="Q59" s="18">
        <v>-20</v>
      </c>
      <c r="R59" s="1">
        <v>-10</v>
      </c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</row>
    <row r="60" spans="1:263" ht="18" customHeight="1" x14ac:dyDescent="0.25">
      <c r="A60" s="12" t="s">
        <v>5</v>
      </c>
      <c r="B60" s="13" t="s">
        <v>6</v>
      </c>
      <c r="C60" s="13" t="s">
        <v>42</v>
      </c>
      <c r="D60" s="4">
        <v>80</v>
      </c>
      <c r="E60" s="7">
        <v>-40</v>
      </c>
      <c r="F60" s="7">
        <v>-10</v>
      </c>
      <c r="G60" s="5"/>
      <c r="H60" s="5"/>
      <c r="I60" s="5"/>
      <c r="J60" s="5"/>
      <c r="K60" s="5"/>
      <c r="L60" s="4">
        <v>-100</v>
      </c>
      <c r="M60" s="4">
        <v>-50</v>
      </c>
      <c r="N60" s="4">
        <v>-40</v>
      </c>
      <c r="O60" s="4">
        <v>-30</v>
      </c>
      <c r="P60" s="5">
        <f>SUM(Table1[[#This Row],[État parfait]]*2)-Table1[[#This Row],[État parfait]]*3</f>
        <v>-80</v>
      </c>
      <c r="Q60" s="27">
        <v>-20</v>
      </c>
      <c r="R60" s="1">
        <v>-10</v>
      </c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</row>
    <row r="61" spans="1:263" ht="18" customHeight="1" x14ac:dyDescent="0.25">
      <c r="A61" s="12" t="s">
        <v>5</v>
      </c>
      <c r="B61" s="13" t="s">
        <v>6</v>
      </c>
      <c r="C61" s="13" t="s">
        <v>98</v>
      </c>
      <c r="D61" s="5">
        <v>140</v>
      </c>
      <c r="E61" s="5">
        <v>-80</v>
      </c>
      <c r="F61" s="5">
        <v>-40</v>
      </c>
      <c r="G61" s="5"/>
      <c r="H61" s="5"/>
      <c r="I61" s="5"/>
      <c r="J61" s="5"/>
      <c r="K61" s="5"/>
      <c r="L61" s="4">
        <v>-100</v>
      </c>
      <c r="M61" s="4">
        <v>-50</v>
      </c>
      <c r="N61" s="4">
        <v>-40</v>
      </c>
      <c r="O61" s="4">
        <v>-30</v>
      </c>
      <c r="P61" s="5">
        <f>SUM(Table1[[#This Row],[État parfait]]*2)-Table1[[#This Row],[État parfait]]*3</f>
        <v>-140</v>
      </c>
      <c r="Q61" s="27">
        <v>-20</v>
      </c>
      <c r="R61" s="1">
        <v>-10</v>
      </c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</row>
    <row r="62" spans="1:263" ht="18" customHeight="1" x14ac:dyDescent="0.25">
      <c r="A62" s="12" t="s">
        <v>5</v>
      </c>
      <c r="B62" s="13" t="s">
        <v>6</v>
      </c>
      <c r="C62" s="13" t="s">
        <v>99</v>
      </c>
      <c r="D62" s="5">
        <v>200</v>
      </c>
      <c r="E62" s="5">
        <v>-130</v>
      </c>
      <c r="F62" s="5">
        <v>-40</v>
      </c>
      <c r="G62" s="5"/>
      <c r="H62" s="5"/>
      <c r="I62" s="5"/>
      <c r="J62" s="5"/>
      <c r="K62" s="5"/>
      <c r="L62" s="4">
        <v>-100</v>
      </c>
      <c r="M62" s="4">
        <v>-50</v>
      </c>
      <c r="N62" s="4">
        <v>-40</v>
      </c>
      <c r="O62" s="4">
        <v>-30</v>
      </c>
      <c r="P62" s="5">
        <f>SUM(Table1[[#This Row],[État parfait]]*2)-Table1[[#This Row],[État parfait]]*3</f>
        <v>-200</v>
      </c>
      <c r="Q62" s="18">
        <v>-20</v>
      </c>
      <c r="R62" s="1">
        <v>-10</v>
      </c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</row>
    <row r="63" spans="1:263" ht="18" customHeight="1" x14ac:dyDescent="0.25">
      <c r="A63" s="12" t="s">
        <v>5</v>
      </c>
      <c r="B63" s="13" t="s">
        <v>6</v>
      </c>
      <c r="C63" s="13" t="s">
        <v>47</v>
      </c>
      <c r="D63" s="5">
        <v>120</v>
      </c>
      <c r="E63" s="7">
        <v>-70</v>
      </c>
      <c r="F63" s="7">
        <v>-40</v>
      </c>
      <c r="G63" s="5"/>
      <c r="H63" s="5"/>
      <c r="I63" s="5"/>
      <c r="J63" s="5"/>
      <c r="K63" s="5"/>
      <c r="L63" s="4">
        <v>-100</v>
      </c>
      <c r="M63" s="4">
        <v>-50</v>
      </c>
      <c r="N63" s="4">
        <v>-40</v>
      </c>
      <c r="O63" s="4">
        <v>-30</v>
      </c>
      <c r="P63" s="5">
        <f>SUM(Table1[[#This Row],[État parfait]]*2)-Table1[[#This Row],[État parfait]]*3</f>
        <v>-120</v>
      </c>
      <c r="Q63" s="27">
        <v>-20</v>
      </c>
      <c r="R63" s="1">
        <v>-10</v>
      </c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</row>
    <row r="64" spans="1:263" ht="18" customHeight="1" x14ac:dyDescent="0.25">
      <c r="A64" s="12" t="s">
        <v>5</v>
      </c>
      <c r="B64" s="13" t="s">
        <v>6</v>
      </c>
      <c r="C64" s="13" t="s">
        <v>64</v>
      </c>
      <c r="D64" s="20">
        <v>80</v>
      </c>
      <c r="E64" s="20">
        <v>-30</v>
      </c>
      <c r="F64" s="20">
        <v>-20</v>
      </c>
      <c r="G64" s="20"/>
      <c r="H64" s="20"/>
      <c r="I64" s="20"/>
      <c r="J64" s="20"/>
      <c r="K64" s="20"/>
      <c r="L64" s="4">
        <v>-100</v>
      </c>
      <c r="M64" s="4">
        <v>-50</v>
      </c>
      <c r="N64" s="4">
        <v>-40</v>
      </c>
      <c r="O64" s="4">
        <v>-30</v>
      </c>
      <c r="P64" s="5">
        <f>SUM(Table1[[#This Row],[État parfait]]*2)-Table1[[#This Row],[État parfait]]*3</f>
        <v>-80</v>
      </c>
      <c r="Q64" s="27">
        <v>-20</v>
      </c>
      <c r="R64" s="1">
        <v>-10</v>
      </c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</row>
    <row r="65" spans="1:263" ht="18" customHeight="1" x14ac:dyDescent="0.25">
      <c r="A65" s="12" t="s">
        <v>5</v>
      </c>
      <c r="B65" s="13" t="s">
        <v>6</v>
      </c>
      <c r="C65" s="13" t="s">
        <v>48</v>
      </c>
      <c r="D65" s="5">
        <v>40</v>
      </c>
      <c r="E65" s="7">
        <v>-20</v>
      </c>
      <c r="F65" s="7">
        <v>-10</v>
      </c>
      <c r="G65" s="5"/>
      <c r="H65" s="5"/>
      <c r="I65" s="5"/>
      <c r="J65" s="5"/>
      <c r="K65" s="5"/>
      <c r="L65" s="4">
        <v>-100</v>
      </c>
      <c r="M65" s="4">
        <v>-50</v>
      </c>
      <c r="N65" s="4">
        <v>-40</v>
      </c>
      <c r="O65" s="4">
        <v>-30</v>
      </c>
      <c r="P65" s="5">
        <f>SUM(Table1[[#This Row],[État parfait]]*2)-Table1[[#This Row],[État parfait]]*3</f>
        <v>-40</v>
      </c>
      <c r="Q65" s="27">
        <v>-20</v>
      </c>
      <c r="R65" s="1">
        <v>-10</v>
      </c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</row>
    <row r="66" spans="1:263" ht="18" customHeight="1" x14ac:dyDescent="0.25">
      <c r="A66" s="15" t="s">
        <v>5</v>
      </c>
      <c r="B66" s="24" t="s">
        <v>6</v>
      </c>
      <c r="C66" s="24" t="s">
        <v>100</v>
      </c>
      <c r="D66" s="5">
        <v>280</v>
      </c>
      <c r="E66" s="5">
        <v>-140</v>
      </c>
      <c r="F66" s="5">
        <v>-30</v>
      </c>
      <c r="G66" s="5"/>
      <c r="H66" s="5"/>
      <c r="I66" s="5"/>
      <c r="J66" s="5"/>
      <c r="K66" s="5"/>
      <c r="L66" s="4">
        <v>-100</v>
      </c>
      <c r="M66" s="4">
        <v>-50</v>
      </c>
      <c r="N66" s="4">
        <v>-40</v>
      </c>
      <c r="O66" s="4">
        <v>-30</v>
      </c>
      <c r="P66" s="5">
        <f>SUM(Table1[[#This Row],[État parfait]]*2)-Table1[[#This Row],[État parfait]]*3</f>
        <v>-280</v>
      </c>
      <c r="Q66" s="18">
        <v>-20</v>
      </c>
      <c r="R66" s="1">
        <v>-10</v>
      </c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</row>
    <row r="67" spans="1:263" ht="18" customHeight="1" x14ac:dyDescent="0.25">
      <c r="A67" s="12" t="s">
        <v>5</v>
      </c>
      <c r="B67" s="13" t="s">
        <v>6</v>
      </c>
      <c r="C67" s="13" t="s">
        <v>109</v>
      </c>
      <c r="D67" s="5">
        <v>320</v>
      </c>
      <c r="E67" s="5">
        <v>-180</v>
      </c>
      <c r="F67" s="5">
        <v>-30</v>
      </c>
      <c r="G67" s="5"/>
      <c r="H67" s="5"/>
      <c r="I67" s="5"/>
      <c r="J67" s="5"/>
      <c r="K67" s="5"/>
      <c r="L67" s="4">
        <v>-100</v>
      </c>
      <c r="M67" s="4">
        <v>-50</v>
      </c>
      <c r="N67" s="4">
        <v>-40</v>
      </c>
      <c r="O67" s="4">
        <v>-30</v>
      </c>
      <c r="P67" s="5">
        <f>SUM(Table1[[#This Row],[État parfait]]*2)-Table1[[#This Row],[État parfait]]*3</f>
        <v>-320</v>
      </c>
      <c r="Q67" s="18">
        <v>-20</v>
      </c>
      <c r="R67" s="1">
        <v>-10</v>
      </c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</row>
    <row r="68" spans="1:263" ht="18" customHeight="1" x14ac:dyDescent="0.25">
      <c r="A68" s="12" t="s">
        <v>5</v>
      </c>
      <c r="B68" s="13" t="s">
        <v>6</v>
      </c>
      <c r="C68" s="13" t="s">
        <v>7</v>
      </c>
      <c r="D68" s="4">
        <v>100</v>
      </c>
      <c r="E68" s="7">
        <v>-50</v>
      </c>
      <c r="F68" s="7">
        <v>-40</v>
      </c>
      <c r="G68" s="4"/>
      <c r="H68" s="4"/>
      <c r="I68" s="4"/>
      <c r="J68" s="4"/>
      <c r="K68" s="4"/>
      <c r="L68" s="4">
        <v>-100</v>
      </c>
      <c r="M68" s="4">
        <v>-50</v>
      </c>
      <c r="N68" s="4">
        <v>-40</v>
      </c>
      <c r="O68" s="4">
        <v>-30</v>
      </c>
      <c r="P68" s="5">
        <f>SUM(Table1[[#This Row],[État parfait]]*2)-Table1[[#This Row],[État parfait]]*3</f>
        <v>-100</v>
      </c>
      <c r="Q68" s="27">
        <v>-20</v>
      </c>
      <c r="R68" s="1">
        <v>-10</v>
      </c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</row>
    <row r="69" spans="1:263" ht="18" customHeight="1" x14ac:dyDescent="0.25">
      <c r="A69" s="12" t="s">
        <v>5</v>
      </c>
      <c r="B69" s="13" t="s">
        <v>6</v>
      </c>
      <c r="C69" s="13" t="s">
        <v>49</v>
      </c>
      <c r="D69" s="5">
        <v>180</v>
      </c>
      <c r="E69" s="7">
        <v>-160</v>
      </c>
      <c r="F69" s="7">
        <v>-30</v>
      </c>
      <c r="G69" s="5"/>
      <c r="H69" s="5"/>
      <c r="I69" s="5"/>
      <c r="J69" s="5"/>
      <c r="K69" s="5"/>
      <c r="L69" s="4">
        <v>-100</v>
      </c>
      <c r="M69" s="4">
        <v>-50</v>
      </c>
      <c r="N69" s="4">
        <v>-40</v>
      </c>
      <c r="O69" s="4">
        <v>-30</v>
      </c>
      <c r="P69" s="5">
        <f>SUM(Table1[[#This Row],[État parfait]]*2)-Table1[[#This Row],[État parfait]]*3</f>
        <v>-180</v>
      </c>
      <c r="Q69" s="27">
        <v>-20</v>
      </c>
      <c r="R69" s="1">
        <v>-10</v>
      </c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</row>
    <row r="70" spans="1:263" ht="18" customHeight="1" x14ac:dyDescent="0.25">
      <c r="A70" s="12" t="s">
        <v>5</v>
      </c>
      <c r="B70" s="13" t="s">
        <v>6</v>
      </c>
      <c r="C70" s="13" t="s">
        <v>81</v>
      </c>
      <c r="D70" s="5">
        <v>210</v>
      </c>
      <c r="E70" s="7">
        <v>-180</v>
      </c>
      <c r="F70" s="7">
        <v>-30</v>
      </c>
      <c r="G70" s="5"/>
      <c r="H70" s="5"/>
      <c r="I70" s="5"/>
      <c r="J70" s="5"/>
      <c r="K70" s="5"/>
      <c r="L70" s="4">
        <v>-100</v>
      </c>
      <c r="M70" s="4">
        <v>-50</v>
      </c>
      <c r="N70" s="4">
        <v>-40</v>
      </c>
      <c r="O70" s="4">
        <v>-30</v>
      </c>
      <c r="P70" s="5">
        <f>SUM(Table1[[#This Row],[État parfait]]*2)-Table1[[#This Row],[État parfait]]*3</f>
        <v>-210</v>
      </c>
      <c r="Q70" s="27">
        <v>-20</v>
      </c>
      <c r="R70" s="1">
        <v>-10</v>
      </c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</row>
    <row r="71" spans="1:263" ht="18" customHeight="1" x14ac:dyDescent="0.25">
      <c r="A71" s="22" t="s">
        <v>5</v>
      </c>
      <c r="B71" s="23" t="s">
        <v>6</v>
      </c>
      <c r="C71" s="23" t="s">
        <v>78</v>
      </c>
      <c r="D71" s="5">
        <v>350</v>
      </c>
      <c r="E71" s="5">
        <v>-320</v>
      </c>
      <c r="F71" s="5">
        <v>-80</v>
      </c>
      <c r="G71" s="5"/>
      <c r="H71" s="5"/>
      <c r="I71" s="5"/>
      <c r="J71" s="5"/>
      <c r="K71" s="5"/>
      <c r="L71" s="4">
        <v>-100</v>
      </c>
      <c r="M71" s="4">
        <v>-50</v>
      </c>
      <c r="N71" s="4">
        <v>-40</v>
      </c>
      <c r="O71" s="4">
        <v>-30</v>
      </c>
      <c r="P71" s="5">
        <f>SUM(Table1[[#This Row],[État parfait]]*2)-Table1[[#This Row],[État parfait]]*3</f>
        <v>-350</v>
      </c>
      <c r="Q71" s="27">
        <v>-20</v>
      </c>
      <c r="R71" s="1">
        <v>-10</v>
      </c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</row>
    <row r="72" spans="1:263" ht="18" customHeight="1" x14ac:dyDescent="0.25">
      <c r="A72" s="22" t="s">
        <v>5</v>
      </c>
      <c r="B72" s="23" t="s">
        <v>6</v>
      </c>
      <c r="C72" s="23" t="s">
        <v>79</v>
      </c>
      <c r="D72" s="5">
        <v>400</v>
      </c>
      <c r="E72" s="5">
        <v>-340</v>
      </c>
      <c r="F72" s="5">
        <v>-80</v>
      </c>
      <c r="G72" s="5"/>
      <c r="H72" s="5"/>
      <c r="I72" s="5"/>
      <c r="J72" s="5"/>
      <c r="K72" s="5"/>
      <c r="L72" s="4">
        <v>-100</v>
      </c>
      <c r="M72" s="4">
        <v>-50</v>
      </c>
      <c r="N72" s="4">
        <v>-40</v>
      </c>
      <c r="O72" s="4">
        <v>-30</v>
      </c>
      <c r="P72" s="5">
        <f>SUM(Table1[[#This Row],[État parfait]]*2)-Table1[[#This Row],[État parfait]]*3</f>
        <v>-400</v>
      </c>
      <c r="Q72" s="27">
        <v>-20</v>
      </c>
      <c r="R72" s="1">
        <v>-10</v>
      </c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</row>
    <row r="73" spans="1:263" ht="18" customHeight="1" x14ac:dyDescent="0.25">
      <c r="A73" s="22" t="s">
        <v>5</v>
      </c>
      <c r="B73" s="23" t="s">
        <v>6</v>
      </c>
      <c r="C73" s="26" t="s">
        <v>80</v>
      </c>
      <c r="D73" s="5">
        <v>225</v>
      </c>
      <c r="E73" s="5">
        <v>-200</v>
      </c>
      <c r="F73" s="5">
        <v>-50</v>
      </c>
      <c r="G73" s="5"/>
      <c r="H73" s="5"/>
      <c r="I73" s="5"/>
      <c r="J73" s="5"/>
      <c r="K73" s="5"/>
      <c r="L73" s="4">
        <v>-100</v>
      </c>
      <c r="M73" s="4">
        <v>-50</v>
      </c>
      <c r="N73" s="4">
        <v>-40</v>
      </c>
      <c r="O73" s="4">
        <v>-30</v>
      </c>
      <c r="P73" s="5">
        <f>SUM(Table1[[#This Row],[État parfait]]*2)-Table1[[#This Row],[État parfait]]*3</f>
        <v>-225</v>
      </c>
      <c r="Q73" s="27">
        <v>-20</v>
      </c>
      <c r="R73" s="1">
        <v>-10</v>
      </c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</row>
    <row r="74" spans="1:263" ht="18" customHeight="1" x14ac:dyDescent="0.25">
      <c r="A74" s="12" t="s">
        <v>5</v>
      </c>
      <c r="B74" s="13" t="s">
        <v>6</v>
      </c>
      <c r="C74" s="13" t="s">
        <v>8</v>
      </c>
      <c r="D74" s="4">
        <v>60</v>
      </c>
      <c r="E74" s="7">
        <v>-40</v>
      </c>
      <c r="F74" s="7">
        <v>-30</v>
      </c>
      <c r="G74" s="8"/>
      <c r="H74" s="8"/>
      <c r="I74" s="8"/>
      <c r="J74" s="8"/>
      <c r="K74" s="8"/>
      <c r="L74" s="4">
        <v>-100</v>
      </c>
      <c r="M74" s="4">
        <v>-50</v>
      </c>
      <c r="N74" s="4">
        <v>-40</v>
      </c>
      <c r="O74" s="4">
        <v>-30</v>
      </c>
      <c r="P74" s="5">
        <f>SUM(Table1[[#This Row],[État parfait]]*2)-Table1[[#This Row],[État parfait]]*3</f>
        <v>-60</v>
      </c>
      <c r="Q74" s="27">
        <v>-20</v>
      </c>
      <c r="R74" s="1">
        <v>-10</v>
      </c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</row>
    <row r="75" spans="1:263" ht="18" customHeight="1" x14ac:dyDescent="0.25">
      <c r="A75" s="12" t="s">
        <v>5</v>
      </c>
      <c r="B75" s="13" t="s">
        <v>6</v>
      </c>
      <c r="C75" s="13" t="s">
        <v>40</v>
      </c>
      <c r="D75" s="4">
        <v>60</v>
      </c>
      <c r="E75" s="7">
        <v>-50</v>
      </c>
      <c r="F75" s="7">
        <v>-30</v>
      </c>
      <c r="G75" s="7"/>
      <c r="H75" s="7"/>
      <c r="I75" s="7"/>
      <c r="J75" s="7"/>
      <c r="K75" s="7"/>
      <c r="L75" s="4">
        <v>-100</v>
      </c>
      <c r="M75" s="4">
        <v>-50</v>
      </c>
      <c r="N75" s="4">
        <v>-40</v>
      </c>
      <c r="O75" s="4">
        <v>-30</v>
      </c>
      <c r="P75" s="5">
        <f>SUM(Table1[[#This Row],[État parfait]]*2)-Table1[[#This Row],[État parfait]]*3</f>
        <v>-60</v>
      </c>
      <c r="Q75" s="27">
        <v>-20</v>
      </c>
      <c r="R75" s="1">
        <v>-10</v>
      </c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</row>
    <row r="76" spans="1:263" ht="18" customHeight="1" x14ac:dyDescent="0.25">
      <c r="A76" s="12" t="s">
        <v>5</v>
      </c>
      <c r="B76" s="13" t="s">
        <v>6</v>
      </c>
      <c r="C76" s="13" t="s">
        <v>41</v>
      </c>
      <c r="D76" s="4">
        <v>70</v>
      </c>
      <c r="E76" s="7">
        <v>-40</v>
      </c>
      <c r="F76" s="7">
        <v>-30</v>
      </c>
      <c r="G76" s="4"/>
      <c r="H76" s="4"/>
      <c r="I76" s="4"/>
      <c r="J76" s="4"/>
      <c r="K76" s="4"/>
      <c r="L76" s="4">
        <v>-100</v>
      </c>
      <c r="M76" s="4">
        <v>-50</v>
      </c>
      <c r="N76" s="4">
        <v>-40</v>
      </c>
      <c r="O76" s="4">
        <v>-30</v>
      </c>
      <c r="P76" s="5">
        <f>SUM(Table1[[#This Row],[État parfait]]*2)-Table1[[#This Row],[État parfait]]*3</f>
        <v>-70</v>
      </c>
      <c r="Q76" s="27">
        <v>-20</v>
      </c>
      <c r="R76" s="1">
        <v>-10</v>
      </c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</row>
    <row r="77" spans="1:263" ht="18" customHeight="1" x14ac:dyDescent="0.25">
      <c r="A77" s="12" t="s">
        <v>5</v>
      </c>
      <c r="B77" s="13" t="s">
        <v>6</v>
      </c>
      <c r="C77" s="13" t="s">
        <v>36</v>
      </c>
      <c r="D77" s="4">
        <v>80</v>
      </c>
      <c r="E77" s="7">
        <v>-80</v>
      </c>
      <c r="F77" s="7">
        <v>-30</v>
      </c>
      <c r="G77" s="4"/>
      <c r="H77" s="4"/>
      <c r="I77" s="4"/>
      <c r="J77" s="4"/>
      <c r="K77" s="4"/>
      <c r="L77" s="4">
        <v>-100</v>
      </c>
      <c r="M77" s="4">
        <v>-50</v>
      </c>
      <c r="N77" s="4">
        <v>-40</v>
      </c>
      <c r="O77" s="4">
        <v>-30</v>
      </c>
      <c r="P77" s="5">
        <f>SUM(Table1[[#This Row],[État parfait]]*2)-Table1[[#This Row],[État parfait]]*3</f>
        <v>-80</v>
      </c>
      <c r="Q77" s="27">
        <v>-20</v>
      </c>
      <c r="R77" s="1">
        <v>-10</v>
      </c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</row>
    <row r="78" spans="1:263" ht="18" customHeight="1" x14ac:dyDescent="0.25">
      <c r="A78" s="12" t="s">
        <v>5</v>
      </c>
      <c r="B78" s="13" t="s">
        <v>6</v>
      </c>
      <c r="C78" s="13" t="s">
        <v>37</v>
      </c>
      <c r="D78" s="4">
        <v>80</v>
      </c>
      <c r="E78" s="7">
        <v>-80</v>
      </c>
      <c r="F78" s="7">
        <v>-30</v>
      </c>
      <c r="G78" s="4"/>
      <c r="H78" s="4"/>
      <c r="I78" s="4"/>
      <c r="J78" s="4"/>
      <c r="K78" s="4"/>
      <c r="L78" s="4">
        <v>-100</v>
      </c>
      <c r="M78" s="4">
        <v>-50</v>
      </c>
      <c r="N78" s="4">
        <v>-40</v>
      </c>
      <c r="O78" s="4">
        <v>-30</v>
      </c>
      <c r="P78" s="5">
        <f>SUM(Table1[[#This Row],[État parfait]]*2)-Table1[[#This Row],[État parfait]]*3</f>
        <v>-80</v>
      </c>
      <c r="Q78" s="27">
        <v>-20</v>
      </c>
      <c r="R78" s="1">
        <v>-10</v>
      </c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</row>
    <row r="79" spans="1:263" ht="18" customHeight="1" x14ac:dyDescent="0.25">
      <c r="A79" s="12" t="s">
        <v>5</v>
      </c>
      <c r="B79" s="13" t="s">
        <v>6</v>
      </c>
      <c r="C79" s="13" t="s">
        <v>9</v>
      </c>
      <c r="D79" s="4">
        <v>90</v>
      </c>
      <c r="E79" s="7">
        <v>-90</v>
      </c>
      <c r="F79" s="7">
        <v>-30</v>
      </c>
      <c r="G79" s="4"/>
      <c r="H79" s="4"/>
      <c r="I79" s="4"/>
      <c r="J79" s="4"/>
      <c r="K79" s="4"/>
      <c r="L79" s="4">
        <v>-100</v>
      </c>
      <c r="M79" s="4">
        <v>-50</v>
      </c>
      <c r="N79" s="4">
        <v>-40</v>
      </c>
      <c r="O79" s="4">
        <v>-30</v>
      </c>
      <c r="P79" s="5">
        <f>SUM(Table1[[#This Row],[État parfait]]*2)-Table1[[#This Row],[État parfait]]*3</f>
        <v>-90</v>
      </c>
      <c r="Q79" s="27">
        <v>-20</v>
      </c>
      <c r="R79" s="1">
        <v>-10</v>
      </c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</row>
    <row r="80" spans="1:263" ht="18" customHeight="1" x14ac:dyDescent="0.25">
      <c r="A80" s="12" t="s">
        <v>5</v>
      </c>
      <c r="B80" s="13" t="s">
        <v>6</v>
      </c>
      <c r="C80" s="13" t="s">
        <v>10</v>
      </c>
      <c r="D80" s="4">
        <v>120</v>
      </c>
      <c r="E80" s="7">
        <v>-80</v>
      </c>
      <c r="F80" s="7">
        <v>-40</v>
      </c>
      <c r="G80" s="4"/>
      <c r="H80" s="4"/>
      <c r="I80" s="4"/>
      <c r="J80" s="4"/>
      <c r="K80" s="4"/>
      <c r="L80" s="4">
        <v>-100</v>
      </c>
      <c r="M80" s="4">
        <v>-50</v>
      </c>
      <c r="N80" s="4">
        <v>-40</v>
      </c>
      <c r="O80" s="4">
        <v>-30</v>
      </c>
      <c r="P80" s="5">
        <f>SUM(Table1[[#This Row],[État parfait]]*2)-Table1[[#This Row],[État parfait]]*3</f>
        <v>-120</v>
      </c>
      <c r="Q80" s="27">
        <v>-20</v>
      </c>
      <c r="R80" s="1">
        <v>-10</v>
      </c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</row>
    <row r="81" spans="1:263" ht="18" customHeight="1" x14ac:dyDescent="0.25">
      <c r="A81" s="12" t="s">
        <v>5</v>
      </c>
      <c r="B81" s="13" t="s">
        <v>6</v>
      </c>
      <c r="C81" s="13" t="s">
        <v>11</v>
      </c>
      <c r="D81" s="4">
        <v>140</v>
      </c>
      <c r="E81" s="7">
        <v>-140</v>
      </c>
      <c r="F81" s="7">
        <v>-40</v>
      </c>
      <c r="G81" s="4"/>
      <c r="H81" s="4"/>
      <c r="I81" s="4"/>
      <c r="J81" s="4"/>
      <c r="K81" s="4"/>
      <c r="L81" s="4">
        <v>-100</v>
      </c>
      <c r="M81" s="4">
        <v>-50</v>
      </c>
      <c r="N81" s="4">
        <v>-40</v>
      </c>
      <c r="O81" s="4">
        <v>-30</v>
      </c>
      <c r="P81" s="5">
        <f>SUM(Table1[[#This Row],[État parfait]]*2)-Table1[[#This Row],[État parfait]]*3</f>
        <v>-140</v>
      </c>
      <c r="Q81" s="27">
        <v>-20</v>
      </c>
      <c r="R81" s="1">
        <v>-10</v>
      </c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</row>
    <row r="82" spans="1:263" ht="18" customHeight="1" x14ac:dyDescent="0.25">
      <c r="A82" s="12" t="s">
        <v>5</v>
      </c>
      <c r="B82" s="13" t="s">
        <v>6</v>
      </c>
      <c r="C82" s="6" t="s">
        <v>38</v>
      </c>
      <c r="D82" s="5">
        <v>180</v>
      </c>
      <c r="E82" s="7">
        <v>-180</v>
      </c>
      <c r="F82" s="7">
        <v>-40</v>
      </c>
      <c r="G82" s="5"/>
      <c r="H82" s="5"/>
      <c r="I82" s="5"/>
      <c r="J82" s="5"/>
      <c r="K82" s="5"/>
      <c r="L82" s="4">
        <v>-100</v>
      </c>
      <c r="M82" s="4">
        <v>-50</v>
      </c>
      <c r="N82" s="4">
        <v>-40</v>
      </c>
      <c r="O82" s="4">
        <v>-30</v>
      </c>
      <c r="P82" s="5">
        <f>SUM(Table1[[#This Row],[État parfait]]*2)-Table1[[#This Row],[État parfait]]*3</f>
        <v>-180</v>
      </c>
      <c r="Q82" s="27">
        <v>-20</v>
      </c>
      <c r="R82" s="1">
        <v>-10</v>
      </c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</row>
    <row r="83" spans="1:263" ht="18" customHeight="1" x14ac:dyDescent="0.25">
      <c r="A83" s="12" t="s">
        <v>5</v>
      </c>
      <c r="B83" s="13" t="s">
        <v>6</v>
      </c>
      <c r="C83" s="6" t="s">
        <v>39</v>
      </c>
      <c r="D83" s="5">
        <v>190</v>
      </c>
      <c r="E83" s="7">
        <v>-190</v>
      </c>
      <c r="F83" s="7">
        <v>-40</v>
      </c>
      <c r="G83" s="5"/>
      <c r="H83" s="5"/>
      <c r="I83" s="5"/>
      <c r="J83" s="5"/>
      <c r="K83" s="5"/>
      <c r="L83" s="4">
        <v>-100</v>
      </c>
      <c r="M83" s="4">
        <v>-50</v>
      </c>
      <c r="N83" s="4">
        <v>-40</v>
      </c>
      <c r="O83" s="4">
        <v>-30</v>
      </c>
      <c r="P83" s="5">
        <f>SUM(Table1[[#This Row],[État parfait]]*2)-Table1[[#This Row],[État parfait]]*3</f>
        <v>-190</v>
      </c>
      <c r="Q83" s="27">
        <v>-20</v>
      </c>
      <c r="R83" s="1">
        <v>-10</v>
      </c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</row>
    <row r="84" spans="1:263" ht="18" customHeight="1" x14ac:dyDescent="0.25">
      <c r="A84" s="22" t="s">
        <v>5</v>
      </c>
      <c r="B84" s="23" t="s">
        <v>6</v>
      </c>
      <c r="C84" s="23" t="s">
        <v>51</v>
      </c>
      <c r="D84" s="5">
        <v>210</v>
      </c>
      <c r="E84" s="7">
        <v>-180</v>
      </c>
      <c r="F84" s="7">
        <v>-40</v>
      </c>
      <c r="G84" s="5"/>
      <c r="H84" s="5"/>
      <c r="I84" s="5"/>
      <c r="J84" s="5"/>
      <c r="K84" s="5"/>
      <c r="L84" s="4">
        <v>-100</v>
      </c>
      <c r="M84" s="4">
        <v>-50</v>
      </c>
      <c r="N84" s="4">
        <v>-40</v>
      </c>
      <c r="O84" s="4">
        <v>-30</v>
      </c>
      <c r="P84" s="5">
        <f>SUM(Table1[[#This Row],[État parfait]]*2)-Table1[[#This Row],[État parfait]]*3</f>
        <v>-210</v>
      </c>
      <c r="Q84" s="28">
        <v>-20</v>
      </c>
      <c r="R84" s="1">
        <v>-10</v>
      </c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</row>
    <row r="85" spans="1:263" ht="18" customHeight="1" x14ac:dyDescent="0.25">
      <c r="A85" s="22" t="s">
        <v>5</v>
      </c>
      <c r="B85" s="23" t="s">
        <v>6</v>
      </c>
      <c r="C85" s="23" t="s">
        <v>52</v>
      </c>
      <c r="D85" s="5">
        <v>230</v>
      </c>
      <c r="E85" s="7">
        <v>-190</v>
      </c>
      <c r="F85" s="7">
        <v>-40</v>
      </c>
      <c r="G85" s="5"/>
      <c r="H85" s="5"/>
      <c r="I85" s="5"/>
      <c r="J85" s="5"/>
      <c r="K85" s="5"/>
      <c r="L85" s="4">
        <v>-100</v>
      </c>
      <c r="M85" s="4">
        <v>-50</v>
      </c>
      <c r="N85" s="4">
        <v>-40</v>
      </c>
      <c r="O85" s="4">
        <v>-30</v>
      </c>
      <c r="P85" s="5">
        <f>SUM(Table1[[#This Row],[État parfait]]*2)-Table1[[#This Row],[État parfait]]*3</f>
        <v>-230</v>
      </c>
      <c r="Q85" s="28">
        <v>-20</v>
      </c>
      <c r="R85" s="1">
        <v>-10</v>
      </c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</row>
    <row r="86" spans="1:263" ht="18" customHeight="1" x14ac:dyDescent="0.25">
      <c r="A86" s="22" t="s">
        <v>5</v>
      </c>
      <c r="B86" s="23" t="s">
        <v>6</v>
      </c>
      <c r="C86" s="23" t="s">
        <v>50</v>
      </c>
      <c r="D86" s="5">
        <v>40</v>
      </c>
      <c r="E86" s="7">
        <v>-20</v>
      </c>
      <c r="F86" s="7">
        <v>-10</v>
      </c>
      <c r="G86" s="5"/>
      <c r="H86" s="5"/>
      <c r="I86" s="5"/>
      <c r="J86" s="5"/>
      <c r="K86" s="5"/>
      <c r="L86" s="4">
        <v>-100</v>
      </c>
      <c r="M86" s="4">
        <v>-50</v>
      </c>
      <c r="N86" s="4">
        <v>-40</v>
      </c>
      <c r="O86" s="4">
        <v>-30</v>
      </c>
      <c r="P86" s="5">
        <f>SUM(Table1[[#This Row],[État parfait]]*2)-Table1[[#This Row],[État parfait]]*3</f>
        <v>-40</v>
      </c>
      <c r="Q86" s="30">
        <v>-20</v>
      </c>
      <c r="R86" s="1">
        <v>-10</v>
      </c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</row>
    <row r="87" spans="1:263" ht="18" customHeight="1" x14ac:dyDescent="0.25">
      <c r="A87" s="9" t="s">
        <v>5</v>
      </c>
      <c r="B87" s="5" t="s">
        <v>6</v>
      </c>
      <c r="C87" s="5" t="s">
        <v>101</v>
      </c>
      <c r="D87" s="5">
        <v>425</v>
      </c>
      <c r="E87" s="5">
        <v>-300</v>
      </c>
      <c r="F87" s="5">
        <v>-80</v>
      </c>
      <c r="G87" s="5"/>
      <c r="H87" s="5"/>
      <c r="I87" s="5"/>
      <c r="J87" s="5"/>
      <c r="K87" s="5"/>
      <c r="L87" s="4">
        <v>-100</v>
      </c>
      <c r="M87" s="4">
        <v>-50</v>
      </c>
      <c r="N87" s="4">
        <v>-40</v>
      </c>
      <c r="O87" s="4">
        <v>-30</v>
      </c>
      <c r="P87" s="5">
        <f>SUM(Table1[[#This Row],[État parfait]]*2)-Table1[[#This Row],[État parfait]]*3</f>
        <v>-425</v>
      </c>
      <c r="Q87" s="30">
        <v>-20</v>
      </c>
      <c r="R87" s="1">
        <v>-10</v>
      </c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</row>
    <row r="88" spans="1:263" ht="18" customHeight="1" x14ac:dyDescent="0.25">
      <c r="A88" s="9" t="s">
        <v>5</v>
      </c>
      <c r="B88" s="5" t="s">
        <v>6</v>
      </c>
      <c r="C88" s="5" t="s">
        <v>102</v>
      </c>
      <c r="D88" s="5">
        <v>475</v>
      </c>
      <c r="E88" s="5">
        <v>-325</v>
      </c>
      <c r="F88" s="5">
        <v>-80</v>
      </c>
      <c r="G88" s="5"/>
      <c r="H88" s="5"/>
      <c r="I88" s="5"/>
      <c r="J88" s="5"/>
      <c r="K88" s="5"/>
      <c r="L88" s="4">
        <v>-100</v>
      </c>
      <c r="M88" s="4">
        <v>-50</v>
      </c>
      <c r="N88" s="4">
        <v>-40</v>
      </c>
      <c r="O88" s="4">
        <v>-30</v>
      </c>
      <c r="P88" s="5">
        <f>SUM(Table1[[#This Row],[État parfait]]*2)-Table1[[#This Row],[État parfait]]*3</f>
        <v>-475</v>
      </c>
      <c r="Q88" s="30">
        <v>-20</v>
      </c>
      <c r="R88" s="1">
        <v>-10</v>
      </c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</row>
    <row r="89" spans="1:263" ht="29.25" customHeight="1" x14ac:dyDescent="0.25">
      <c r="A89" s="9" t="s">
        <v>5</v>
      </c>
      <c r="B89" s="5" t="s">
        <v>6</v>
      </c>
      <c r="C89" s="5" t="s">
        <v>103</v>
      </c>
      <c r="D89" s="5">
        <v>525</v>
      </c>
      <c r="E89" s="5">
        <v>-350</v>
      </c>
      <c r="F89" s="5">
        <v>-80</v>
      </c>
      <c r="G89" s="5"/>
      <c r="H89" s="5"/>
      <c r="I89" s="5"/>
      <c r="J89" s="5"/>
      <c r="K89" s="5"/>
      <c r="L89" s="4">
        <v>-100</v>
      </c>
      <c r="M89" s="4">
        <v>-50</v>
      </c>
      <c r="N89" s="4">
        <v>-40</v>
      </c>
      <c r="O89" s="4">
        <v>-30</v>
      </c>
      <c r="P89" s="5">
        <f>SUM(Table1[[#This Row],[État parfait]]*2)-Table1[[#This Row],[État parfait]]*3</f>
        <v>-525</v>
      </c>
      <c r="Q89" s="30">
        <v>-20</v>
      </c>
      <c r="R89" s="1">
        <v>-10</v>
      </c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</row>
    <row r="90" spans="1:263" ht="18" customHeight="1" x14ac:dyDescent="0.25">
      <c r="A90" s="9" t="s">
        <v>5</v>
      </c>
      <c r="B90" s="5" t="s">
        <v>6</v>
      </c>
      <c r="C90" s="5" t="s">
        <v>104</v>
      </c>
      <c r="D90" s="5">
        <v>550</v>
      </c>
      <c r="E90" s="5">
        <v>-300</v>
      </c>
      <c r="F90" s="5">
        <v>-80</v>
      </c>
      <c r="G90" s="5"/>
      <c r="H90" s="5"/>
      <c r="I90" s="5"/>
      <c r="J90" s="5"/>
      <c r="K90" s="5"/>
      <c r="L90" s="4">
        <v>-100</v>
      </c>
      <c r="M90" s="4">
        <v>-50</v>
      </c>
      <c r="N90" s="4">
        <v>-40</v>
      </c>
      <c r="O90" s="4">
        <v>-30</v>
      </c>
      <c r="P90" s="5">
        <f>SUM(Table1[[#This Row],[État parfait]]*2)-Table1[[#This Row],[État parfait]]*3</f>
        <v>-550</v>
      </c>
      <c r="Q90" s="30">
        <v>-20</v>
      </c>
      <c r="R90" s="1">
        <v>-10</v>
      </c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</row>
    <row r="91" spans="1:263" ht="18" customHeight="1" x14ac:dyDescent="0.25">
      <c r="A91" s="9" t="s">
        <v>5</v>
      </c>
      <c r="B91" s="5" t="s">
        <v>6</v>
      </c>
      <c r="C91" s="5" t="s">
        <v>105</v>
      </c>
      <c r="D91" s="5">
        <v>600</v>
      </c>
      <c r="E91" s="5">
        <v>-400</v>
      </c>
      <c r="F91" s="5">
        <v>-80</v>
      </c>
      <c r="G91" s="5"/>
      <c r="H91" s="5"/>
      <c r="I91" s="5"/>
      <c r="J91" s="5"/>
      <c r="K91" s="5"/>
      <c r="L91" s="4">
        <v>-100</v>
      </c>
      <c r="M91" s="4">
        <v>-50</v>
      </c>
      <c r="N91" s="4">
        <v>-40</v>
      </c>
      <c r="O91" s="4">
        <v>-30</v>
      </c>
      <c r="P91" s="5">
        <f>SUM(Table1[[#This Row],[État parfait]]*2)-Table1[[#This Row],[État parfait]]*3</f>
        <v>-600</v>
      </c>
      <c r="Q91" s="30">
        <v>-20</v>
      </c>
      <c r="R91" s="1">
        <v>-10</v>
      </c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</row>
    <row r="92" spans="1:263" ht="18" customHeight="1" x14ac:dyDescent="0.25">
      <c r="A92" s="9" t="s">
        <v>5</v>
      </c>
      <c r="B92" s="5" t="s">
        <v>6</v>
      </c>
      <c r="C92" s="5" t="s">
        <v>106</v>
      </c>
      <c r="D92" s="5">
        <v>60</v>
      </c>
      <c r="E92" s="5">
        <v>-50</v>
      </c>
      <c r="F92" s="5">
        <v>-30</v>
      </c>
      <c r="G92" s="5"/>
      <c r="H92" s="5"/>
      <c r="I92" s="5"/>
      <c r="J92" s="5"/>
      <c r="K92" s="5"/>
      <c r="L92" s="4">
        <v>-100</v>
      </c>
      <c r="M92" s="4">
        <v>-50</v>
      </c>
      <c r="N92" s="4">
        <v>-40</v>
      </c>
      <c r="O92" s="4">
        <v>-30</v>
      </c>
      <c r="P92" s="5">
        <f>SUM(Table1[[#This Row],[État parfait]]*2)-Table1[[#This Row],[État parfait]]*3</f>
        <v>-60</v>
      </c>
      <c r="Q92" s="30">
        <v>-20</v>
      </c>
      <c r="R92" s="1">
        <v>-10</v>
      </c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</row>
    <row r="93" spans="1:263" ht="18" customHeight="1" x14ac:dyDescent="0.25">
      <c r="A93" s="9" t="s">
        <v>5</v>
      </c>
      <c r="B93" s="5" t="s">
        <v>6</v>
      </c>
      <c r="C93" s="5" t="s">
        <v>107</v>
      </c>
      <c r="D93" s="5">
        <v>160</v>
      </c>
      <c r="E93" s="5">
        <v>-100</v>
      </c>
      <c r="F93" s="5">
        <v>-60</v>
      </c>
      <c r="G93" s="5"/>
      <c r="H93" s="5"/>
      <c r="I93" s="5"/>
      <c r="J93" s="5"/>
      <c r="K93" s="5"/>
      <c r="L93" s="4">
        <v>-100</v>
      </c>
      <c r="M93" s="4">
        <v>-50</v>
      </c>
      <c r="N93" s="4">
        <v>-40</v>
      </c>
      <c r="O93" s="4">
        <v>-30</v>
      </c>
      <c r="P93" s="5">
        <f>SUM(Table1[[#This Row],[État parfait]]*2)-Table1[[#This Row],[État parfait]]*3</f>
        <v>-160</v>
      </c>
      <c r="Q93" s="30">
        <v>-20</v>
      </c>
      <c r="R93" s="1">
        <v>-10</v>
      </c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</row>
    <row r="94" spans="1:263" ht="18" customHeight="1" x14ac:dyDescent="0.25">
      <c r="A94" s="9" t="s">
        <v>5</v>
      </c>
      <c r="B94" s="5" t="s">
        <v>6</v>
      </c>
      <c r="C94" s="5" t="s">
        <v>108</v>
      </c>
      <c r="D94" s="5">
        <v>180</v>
      </c>
      <c r="E94" s="5">
        <v>-120</v>
      </c>
      <c r="F94" s="5">
        <v>-60</v>
      </c>
      <c r="G94" s="5"/>
      <c r="H94" s="5"/>
      <c r="I94" s="5"/>
      <c r="J94" s="5"/>
      <c r="K94" s="5"/>
      <c r="L94" s="4">
        <v>-100</v>
      </c>
      <c r="M94" s="4">
        <v>-50</v>
      </c>
      <c r="N94" s="4">
        <v>-40</v>
      </c>
      <c r="O94" s="4">
        <v>-30</v>
      </c>
      <c r="P94" s="5">
        <f>SUM(Table1[[#This Row],[État parfait]]*2)-Table1[[#This Row],[État parfait]]*3</f>
        <v>-180</v>
      </c>
      <c r="Q94" s="30">
        <v>-20</v>
      </c>
      <c r="R94" s="1">
        <v>-10</v>
      </c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</row>
    <row r="95" spans="1:263" ht="18" customHeight="1" x14ac:dyDescent="0.25">
      <c r="A95" s="9" t="s">
        <v>5</v>
      </c>
      <c r="B95" s="5" t="s">
        <v>6</v>
      </c>
      <c r="C95" s="5" t="s">
        <v>110</v>
      </c>
      <c r="D95" s="5">
        <v>50</v>
      </c>
      <c r="E95" s="5">
        <v>-40</v>
      </c>
      <c r="F95" s="5">
        <v>-30</v>
      </c>
      <c r="G95" s="5"/>
      <c r="H95" s="5"/>
      <c r="I95" s="5"/>
      <c r="J95" s="5"/>
      <c r="K95" s="5"/>
      <c r="L95" s="4">
        <v>-100</v>
      </c>
      <c r="M95" s="4">
        <v>-50</v>
      </c>
      <c r="N95" s="4">
        <v>-40</v>
      </c>
      <c r="O95" s="4">
        <v>-30</v>
      </c>
      <c r="P95" s="5">
        <f>SUM(Table1[[#This Row],[État parfait]]*2)-Table1[[#This Row],[État parfait]]*3</f>
        <v>-50</v>
      </c>
      <c r="Q95" s="30">
        <v>-20</v>
      </c>
      <c r="R95" s="1">
        <v>-10</v>
      </c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</row>
    <row r="96" spans="1:263" ht="18" customHeight="1" x14ac:dyDescent="0.25">
      <c r="A96" s="9" t="s">
        <v>5</v>
      </c>
      <c r="B96" s="5" t="s">
        <v>13</v>
      </c>
      <c r="C96" s="5" t="s">
        <v>111</v>
      </c>
      <c r="D96" s="5">
        <v>400</v>
      </c>
      <c r="E96" s="5">
        <v>-310</v>
      </c>
      <c r="F96" s="5">
        <v>-400</v>
      </c>
      <c r="G96" s="5"/>
      <c r="H96" s="5"/>
      <c r="I96" s="5">
        <v>20</v>
      </c>
      <c r="J96" s="5">
        <v>40</v>
      </c>
      <c r="K96" s="5">
        <v>60</v>
      </c>
      <c r="L96" s="4">
        <v>-100</v>
      </c>
      <c r="M96" s="4">
        <v>-50</v>
      </c>
      <c r="N96" s="4">
        <v>-40</v>
      </c>
      <c r="O96" s="4">
        <v>-30</v>
      </c>
      <c r="P96" s="5">
        <f>SUM(Table1[[#This Row],[État parfait]]*2)-Table1[[#This Row],[État parfait]]*3</f>
        <v>-400</v>
      </c>
      <c r="Q96" s="30">
        <v>-20</v>
      </c>
      <c r="R96" s="1">
        <v>-10</v>
      </c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</row>
    <row r="97" spans="1:263" ht="18" customHeight="1" x14ac:dyDescent="0.25">
      <c r="A97" s="9" t="s">
        <v>5</v>
      </c>
      <c r="B97" s="5" t="s">
        <v>13</v>
      </c>
      <c r="C97" s="5" t="s">
        <v>112</v>
      </c>
      <c r="D97" s="5">
        <v>550</v>
      </c>
      <c r="E97" s="5">
        <v>-365</v>
      </c>
      <c r="F97" s="5">
        <v>-550</v>
      </c>
      <c r="G97" s="5"/>
      <c r="H97" s="5"/>
      <c r="I97" s="5">
        <v>20</v>
      </c>
      <c r="J97" s="5">
        <v>40</v>
      </c>
      <c r="K97" s="5">
        <v>60</v>
      </c>
      <c r="L97" s="4">
        <v>-100</v>
      </c>
      <c r="M97" s="4">
        <v>-50</v>
      </c>
      <c r="N97" s="4">
        <v>-40</v>
      </c>
      <c r="O97" s="4">
        <v>-30</v>
      </c>
      <c r="P97" s="5">
        <f>SUM(Table1[[#This Row],[État parfait]]*2)-Table1[[#This Row],[État parfait]]*3</f>
        <v>-550</v>
      </c>
      <c r="Q97" s="30">
        <v>-20</v>
      </c>
      <c r="R97" s="1">
        <v>-10</v>
      </c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</row>
    <row r="98" spans="1:263" ht="18" customHeight="1" x14ac:dyDescent="0.25">
      <c r="A98" s="9" t="s">
        <v>5</v>
      </c>
      <c r="B98" s="5" t="s">
        <v>13</v>
      </c>
      <c r="C98" s="5" t="s">
        <v>113</v>
      </c>
      <c r="D98" s="5">
        <v>650</v>
      </c>
      <c r="E98" s="5">
        <v>-365</v>
      </c>
      <c r="F98" s="5">
        <v>-650</v>
      </c>
      <c r="G98" s="5"/>
      <c r="H98" s="5"/>
      <c r="I98" s="5">
        <v>20</v>
      </c>
      <c r="J98" s="5">
        <v>40</v>
      </c>
      <c r="K98" s="5">
        <v>60</v>
      </c>
      <c r="L98" s="4">
        <v>-100</v>
      </c>
      <c r="M98" s="4">
        <v>-50</v>
      </c>
      <c r="N98" s="4">
        <v>-40</v>
      </c>
      <c r="O98" s="4">
        <v>-30</v>
      </c>
      <c r="P98" s="5">
        <f>SUM(Table1[[#This Row],[État parfait]]*2)-Table1[[#This Row],[État parfait]]*3</f>
        <v>-650</v>
      </c>
      <c r="Q98" s="30">
        <v>-20</v>
      </c>
      <c r="R98" s="1">
        <v>-10</v>
      </c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</row>
    <row r="99" spans="1:263" ht="18" customHeight="1" x14ac:dyDescent="0.25">
      <c r="A99" s="9" t="s">
        <v>5</v>
      </c>
      <c r="B99" s="5" t="s">
        <v>13</v>
      </c>
      <c r="C99" s="5" t="s">
        <v>114</v>
      </c>
      <c r="D99" s="5">
        <v>750</v>
      </c>
      <c r="E99" s="5">
        <v>-430</v>
      </c>
      <c r="F99" s="5">
        <v>-750</v>
      </c>
      <c r="G99" s="5"/>
      <c r="H99" s="5"/>
      <c r="I99" s="5">
        <v>20</v>
      </c>
      <c r="J99" s="5">
        <v>40</v>
      </c>
      <c r="K99" s="5">
        <v>60</v>
      </c>
      <c r="L99" s="4">
        <v>-100</v>
      </c>
      <c r="M99" s="4">
        <v>-50</v>
      </c>
      <c r="N99" s="4">
        <v>-40</v>
      </c>
      <c r="O99" s="4">
        <v>-30</v>
      </c>
      <c r="P99" s="5">
        <f>SUM(Table1[[#This Row],[État parfait]]*2)-Table1[[#This Row],[État parfait]]*3</f>
        <v>-750</v>
      </c>
      <c r="Q99" s="30">
        <v>-20</v>
      </c>
      <c r="R99" s="1">
        <v>-10</v>
      </c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</row>
    <row r="100" spans="1:263" ht="18" customHeight="1" x14ac:dyDescent="0.25">
      <c r="A100" s="9" t="s">
        <v>5</v>
      </c>
      <c r="B100" s="5" t="s">
        <v>13</v>
      </c>
      <c r="C100" s="5" t="s">
        <v>115</v>
      </c>
      <c r="D100" s="5">
        <v>300</v>
      </c>
      <c r="E100" s="5">
        <v>-50</v>
      </c>
      <c r="F100" s="5">
        <v>-70</v>
      </c>
      <c r="G100" s="5"/>
      <c r="H100" s="5"/>
      <c r="I100" s="5">
        <v>20</v>
      </c>
      <c r="J100" s="5">
        <v>40</v>
      </c>
      <c r="K100" s="5">
        <v>60</v>
      </c>
      <c r="L100" s="4">
        <v>-100</v>
      </c>
      <c r="M100" s="4">
        <v>-50</v>
      </c>
      <c r="N100" s="4">
        <v>-40</v>
      </c>
      <c r="O100" s="4">
        <v>-30</v>
      </c>
      <c r="P100" s="5">
        <f>SUM(Table1[[#This Row],[État parfait]]*2)-Table1[[#This Row],[État parfait]]*3</f>
        <v>-300</v>
      </c>
      <c r="Q100" s="30">
        <v>-20</v>
      </c>
      <c r="R100" s="1">
        <v>-10</v>
      </c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</row>
    <row r="101" spans="1:263" ht="18" customHeight="1" x14ac:dyDescent="0.25">
      <c r="A101" s="9" t="s">
        <v>5</v>
      </c>
      <c r="B101" s="5" t="s">
        <v>16</v>
      </c>
      <c r="C101" s="5" t="s">
        <v>116</v>
      </c>
      <c r="D101" s="5">
        <v>300</v>
      </c>
      <c r="E101" s="5">
        <v>-200</v>
      </c>
      <c r="F101" s="5">
        <v>-80</v>
      </c>
      <c r="G101" s="5"/>
      <c r="H101" s="5"/>
      <c r="I101" s="5"/>
      <c r="J101" s="5"/>
      <c r="K101" s="5"/>
      <c r="L101" s="4">
        <v>-100</v>
      </c>
      <c r="M101" s="4">
        <v>-50</v>
      </c>
      <c r="N101" s="4">
        <v>-40</v>
      </c>
      <c r="O101" s="4">
        <v>-30</v>
      </c>
      <c r="P101" s="5">
        <f>SUM(Table1[[#This Row],[État parfait]]*2)-Table1[[#This Row],[État parfait]]*3</f>
        <v>-300</v>
      </c>
      <c r="Q101" s="30">
        <v>-20</v>
      </c>
      <c r="R101" s="1">
        <v>-10</v>
      </c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</row>
    <row r="102" spans="1:263" ht="18" customHeight="1" x14ac:dyDescent="0.25">
      <c r="A102" s="9" t="s">
        <v>5</v>
      </c>
      <c r="B102" s="5" t="s">
        <v>6</v>
      </c>
      <c r="C102" s="5" t="s">
        <v>119</v>
      </c>
      <c r="D102" s="5">
        <v>400</v>
      </c>
      <c r="E102" s="5">
        <v>-200</v>
      </c>
      <c r="F102" s="5">
        <v>-50</v>
      </c>
      <c r="G102" s="5"/>
      <c r="H102" s="5"/>
      <c r="I102" s="5"/>
      <c r="J102" s="5"/>
      <c r="K102" s="5"/>
      <c r="L102" s="4">
        <v>-100</v>
      </c>
      <c r="M102" s="4">
        <v>-50</v>
      </c>
      <c r="N102" s="4">
        <v>-40</v>
      </c>
      <c r="O102" s="4">
        <v>-30</v>
      </c>
      <c r="P102" s="5">
        <f>SUM(Table1[[#This Row],[État parfait]]*2)-Table1[[#This Row],[État parfait]]*3</f>
        <v>-400</v>
      </c>
      <c r="Q102" s="30">
        <v>-20</v>
      </c>
      <c r="R102" s="1">
        <v>-10</v>
      </c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</row>
    <row r="103" spans="1:263" ht="18" customHeight="1" x14ac:dyDescent="0.25">
      <c r="A103" s="9" t="s">
        <v>5</v>
      </c>
      <c r="B103" s="5" t="s">
        <v>53</v>
      </c>
      <c r="C103" s="5" t="s">
        <v>120</v>
      </c>
      <c r="D103" s="5">
        <v>200</v>
      </c>
      <c r="E103" s="5">
        <v>-150</v>
      </c>
      <c r="F103" s="5">
        <v>-80</v>
      </c>
      <c r="G103" s="5"/>
      <c r="H103" s="5"/>
      <c r="I103" s="5"/>
      <c r="J103" s="5"/>
      <c r="K103" s="5"/>
      <c r="L103" s="4">
        <v>-100</v>
      </c>
      <c r="M103" s="4">
        <v>-50</v>
      </c>
      <c r="N103" s="4">
        <v>-40</v>
      </c>
      <c r="O103" s="4">
        <v>-30</v>
      </c>
      <c r="P103" s="5">
        <f>SUM(Table1[[#This Row],[État parfait]]*2)-Table1[[#This Row],[État parfait]]*3</f>
        <v>-200</v>
      </c>
      <c r="Q103" s="30">
        <v>-20</v>
      </c>
      <c r="R103" s="1">
        <v>-10</v>
      </c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</row>
    <row r="104" spans="1:263" ht="18" customHeight="1" x14ac:dyDescent="0.25">
      <c r="A104" s="9" t="s">
        <v>5</v>
      </c>
      <c r="B104" s="5" t="s">
        <v>53</v>
      </c>
      <c r="C104" s="5" t="s">
        <v>121</v>
      </c>
      <c r="D104" s="5">
        <v>250</v>
      </c>
      <c r="E104" s="5">
        <v>-150</v>
      </c>
      <c r="F104" s="5">
        <v>-80</v>
      </c>
      <c r="G104" s="5"/>
      <c r="H104" s="5"/>
      <c r="I104" s="5"/>
      <c r="J104" s="5"/>
      <c r="K104" s="5"/>
      <c r="L104" s="4">
        <v>-100</v>
      </c>
      <c r="M104" s="4">
        <v>-50</v>
      </c>
      <c r="N104" s="4">
        <v>-40</v>
      </c>
      <c r="O104" s="4">
        <v>-30</v>
      </c>
      <c r="P104" s="5">
        <f>SUM(Table1[[#This Row],[État parfait]]*2)-Table1[[#This Row],[État parfait]]*3</f>
        <v>-250</v>
      </c>
      <c r="Q104" s="30">
        <v>-20</v>
      </c>
      <c r="R104" s="1">
        <v>-10</v>
      </c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</row>
    <row r="105" spans="1:263" ht="18" customHeight="1" x14ac:dyDescent="0.25">
      <c r="A105" s="9" t="s">
        <v>5</v>
      </c>
      <c r="B105" s="5" t="s">
        <v>53</v>
      </c>
      <c r="C105" s="5" t="s">
        <v>122</v>
      </c>
      <c r="D105" s="5">
        <v>150</v>
      </c>
      <c r="E105" s="5">
        <v>-150</v>
      </c>
      <c r="F105" s="5">
        <v>-150</v>
      </c>
      <c r="G105" s="5"/>
      <c r="H105" s="5"/>
      <c r="I105" s="5"/>
      <c r="J105" s="5"/>
      <c r="K105" s="5"/>
      <c r="L105" s="4">
        <v>-100</v>
      </c>
      <c r="M105" s="4">
        <v>-50</v>
      </c>
      <c r="N105" s="4">
        <v>-40</v>
      </c>
      <c r="O105" s="4">
        <v>-30</v>
      </c>
      <c r="P105" s="5">
        <f>SUM(Table1[[#This Row],[État parfait]]*2)-Table1[[#This Row],[État parfait]]*3</f>
        <v>-150</v>
      </c>
      <c r="Q105" s="30">
        <v>-20</v>
      </c>
      <c r="R105" s="1">
        <v>-10</v>
      </c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</row>
    <row r="106" spans="1:263" ht="18" customHeight="1" x14ac:dyDescent="0.25">
      <c r="A106" s="9" t="s">
        <v>5</v>
      </c>
      <c r="B106" s="5" t="s">
        <v>53</v>
      </c>
      <c r="C106" s="5" t="s">
        <v>123</v>
      </c>
      <c r="D106" s="5">
        <v>225</v>
      </c>
      <c r="E106" s="5">
        <v>-150</v>
      </c>
      <c r="F106" s="5">
        <v>-225</v>
      </c>
      <c r="G106" s="5"/>
      <c r="H106" s="5"/>
      <c r="I106" s="5"/>
      <c r="J106" s="5"/>
      <c r="K106" s="5"/>
      <c r="L106" s="4">
        <v>-100</v>
      </c>
      <c r="M106" s="4">
        <v>-50</v>
      </c>
      <c r="N106" s="4">
        <v>-40</v>
      </c>
      <c r="O106" s="4">
        <v>-30</v>
      </c>
      <c r="P106" s="5">
        <f>SUM(Table1[[#This Row],[État parfait]]*2)-Table1[[#This Row],[État parfait]]*3</f>
        <v>-225</v>
      </c>
      <c r="Q106" s="30">
        <v>-20</v>
      </c>
      <c r="R106" s="1">
        <v>-10</v>
      </c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</row>
    <row r="107" spans="1:263" ht="18" customHeight="1" x14ac:dyDescent="0.25">
      <c r="A107" s="9" t="s">
        <v>5</v>
      </c>
      <c r="B107" s="5" t="s">
        <v>6</v>
      </c>
      <c r="C107" s="5" t="s">
        <v>124</v>
      </c>
      <c r="D107" s="5">
        <v>450</v>
      </c>
      <c r="E107" s="5">
        <v>-200</v>
      </c>
      <c r="F107" s="5">
        <v>-50</v>
      </c>
      <c r="G107" s="5"/>
      <c r="H107" s="5"/>
      <c r="I107" s="5"/>
      <c r="J107" s="5"/>
      <c r="K107" s="5"/>
      <c r="L107" s="4">
        <v>-100</v>
      </c>
      <c r="M107" s="4">
        <v>-50</v>
      </c>
      <c r="N107" s="4">
        <v>-40</v>
      </c>
      <c r="O107" s="4">
        <v>-30</v>
      </c>
      <c r="P107" s="5">
        <f>SUM(Table1[[#This Row],[État parfait]]*2)-Table1[[#This Row],[État parfait]]*3</f>
        <v>-450</v>
      </c>
      <c r="Q107" s="30">
        <v>-20</v>
      </c>
      <c r="R107" s="1">
        <v>-10</v>
      </c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</row>
    <row r="108" spans="1:263" ht="18" customHeight="1" x14ac:dyDescent="0.25">
      <c r="A108" s="9" t="s">
        <v>5</v>
      </c>
      <c r="B108" s="5" t="s">
        <v>6</v>
      </c>
      <c r="C108" s="5" t="s">
        <v>125</v>
      </c>
      <c r="D108" s="5">
        <v>500</v>
      </c>
      <c r="E108" s="5">
        <v>-200</v>
      </c>
      <c r="F108" s="5">
        <v>-50</v>
      </c>
      <c r="G108" s="5"/>
      <c r="H108" s="5"/>
      <c r="I108" s="5"/>
      <c r="J108" s="5"/>
      <c r="K108" s="5"/>
      <c r="L108" s="4">
        <v>-100</v>
      </c>
      <c r="M108" s="4">
        <v>-50</v>
      </c>
      <c r="N108" s="4">
        <v>-40</v>
      </c>
      <c r="O108" s="4">
        <v>-30</v>
      </c>
      <c r="P108" s="5">
        <f>SUM(Table1[[#This Row],[État parfait]]*2)-Table1[[#This Row],[État parfait]]*3</f>
        <v>-500</v>
      </c>
      <c r="Q108" s="30">
        <v>-20</v>
      </c>
      <c r="R108" s="1">
        <v>-10</v>
      </c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</row>
    <row r="109" spans="1:263" ht="18" customHeight="1" x14ac:dyDescent="0.25">
      <c r="A109" s="9" t="s">
        <v>5</v>
      </c>
      <c r="B109" s="5" t="s">
        <v>6</v>
      </c>
      <c r="C109" s="5" t="s">
        <v>126</v>
      </c>
      <c r="D109" s="5">
        <v>550</v>
      </c>
      <c r="E109" s="5">
        <v>-300</v>
      </c>
      <c r="F109" s="5">
        <v>-50</v>
      </c>
      <c r="G109" s="5"/>
      <c r="H109" s="5"/>
      <c r="I109" s="5"/>
      <c r="J109" s="5"/>
      <c r="K109" s="5"/>
      <c r="L109" s="4">
        <v>-100</v>
      </c>
      <c r="M109" s="4">
        <v>-50</v>
      </c>
      <c r="N109" s="4">
        <v>-40</v>
      </c>
      <c r="O109" s="4">
        <v>-30</v>
      </c>
      <c r="P109" s="5">
        <f>SUM(Table1[[#This Row],[État parfait]]*2)-Table1[[#This Row],[État parfait]]*3</f>
        <v>-550</v>
      </c>
      <c r="Q109" s="30">
        <v>-20</v>
      </c>
      <c r="R109" s="1">
        <v>-10</v>
      </c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</row>
    <row r="110" spans="1:263" ht="18" customHeight="1" x14ac:dyDescent="0.25">
      <c r="A110" s="9" t="s">
        <v>5</v>
      </c>
      <c r="B110" s="5" t="s">
        <v>127</v>
      </c>
      <c r="C110" s="5" t="s">
        <v>128</v>
      </c>
      <c r="D110" s="5">
        <v>250</v>
      </c>
      <c r="E110" s="5">
        <v>-250</v>
      </c>
      <c r="F110" s="5">
        <v>-50</v>
      </c>
      <c r="G110" s="5"/>
      <c r="H110" s="5"/>
      <c r="I110" s="5"/>
      <c r="J110" s="5"/>
      <c r="K110" s="5"/>
      <c r="L110" s="4">
        <v>-100</v>
      </c>
      <c r="M110" s="4">
        <v>-50</v>
      </c>
      <c r="N110" s="4">
        <v>-40</v>
      </c>
      <c r="O110" s="4">
        <v>-30</v>
      </c>
      <c r="P110" s="5">
        <f>SUM(Table1[[#This Row],[État parfait]]*2)-Table1[[#This Row],[État parfait]]*3</f>
        <v>-250</v>
      </c>
      <c r="Q110" s="30">
        <v>-20</v>
      </c>
      <c r="R110" s="1">
        <v>-10</v>
      </c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</row>
    <row r="111" spans="1:263" ht="18" customHeight="1" x14ac:dyDescent="0.25">
      <c r="A111" s="9" t="s">
        <v>5</v>
      </c>
      <c r="B111" s="5" t="s">
        <v>127</v>
      </c>
      <c r="C111" s="5" t="s">
        <v>129</v>
      </c>
      <c r="D111" s="5">
        <v>200</v>
      </c>
      <c r="E111" s="5">
        <v>-180</v>
      </c>
      <c r="F111" s="5">
        <v>-50</v>
      </c>
      <c r="G111" s="5"/>
      <c r="H111" s="5"/>
      <c r="I111" s="5"/>
      <c r="J111" s="5"/>
      <c r="K111" s="5"/>
      <c r="L111" s="4">
        <v>-100</v>
      </c>
      <c r="M111" s="4">
        <v>-50</v>
      </c>
      <c r="N111" s="4">
        <v>-40</v>
      </c>
      <c r="O111" s="4">
        <v>-30</v>
      </c>
      <c r="P111" s="5">
        <f>SUM(Table1[[#This Row],[État parfait]]*2)-Table1[[#This Row],[État parfait]]*3</f>
        <v>-200</v>
      </c>
      <c r="Q111" s="30">
        <v>-20</v>
      </c>
      <c r="R111" s="1">
        <v>-10</v>
      </c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</row>
    <row r="112" spans="1:263" ht="18" customHeight="1" x14ac:dyDescent="0.25">
      <c r="A112" s="9" t="s">
        <v>5</v>
      </c>
      <c r="B112" s="5" t="s">
        <v>127</v>
      </c>
      <c r="C112" s="5" t="s">
        <v>130</v>
      </c>
      <c r="D112" s="5">
        <v>125</v>
      </c>
      <c r="E112" s="5">
        <v>-100</v>
      </c>
      <c r="F112" s="5">
        <v>-50</v>
      </c>
      <c r="G112" s="5"/>
      <c r="H112" s="5"/>
      <c r="I112" s="5"/>
      <c r="J112" s="5"/>
      <c r="K112" s="5"/>
      <c r="L112" s="4">
        <v>-100</v>
      </c>
      <c r="M112" s="4">
        <v>-50</v>
      </c>
      <c r="N112" s="4">
        <v>-40</v>
      </c>
      <c r="O112" s="4">
        <v>-30</v>
      </c>
      <c r="P112" s="5">
        <f>SUM(Table1[[#This Row],[État parfait]]*2)-Table1[[#This Row],[État parfait]]*3</f>
        <v>-125</v>
      </c>
      <c r="Q112" s="30">
        <v>-20</v>
      </c>
      <c r="R112" s="1">
        <v>-10</v>
      </c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</row>
    <row r="113" spans="1:263" ht="18" customHeight="1" x14ac:dyDescent="0.25">
      <c r="A113" s="9" t="s">
        <v>5</v>
      </c>
      <c r="B113" s="5" t="s">
        <v>127</v>
      </c>
      <c r="C113" s="5" t="s">
        <v>131</v>
      </c>
      <c r="D113" s="5">
        <v>300</v>
      </c>
      <c r="E113" s="5">
        <v>-300</v>
      </c>
      <c r="F113" s="5">
        <v>-80</v>
      </c>
      <c r="G113" s="5"/>
      <c r="H113" s="5"/>
      <c r="I113" s="5"/>
      <c r="J113" s="5"/>
      <c r="K113" s="5"/>
      <c r="L113" s="4">
        <v>-100</v>
      </c>
      <c r="M113" s="4">
        <v>-50</v>
      </c>
      <c r="N113" s="4">
        <v>-40</v>
      </c>
      <c r="O113" s="4">
        <v>-30</v>
      </c>
      <c r="P113" s="5">
        <f>SUM(Table1[[#This Row],[État parfait]]*2)-Table1[[#This Row],[État parfait]]*3</f>
        <v>-300</v>
      </c>
      <c r="Q113" s="30">
        <v>-20</v>
      </c>
      <c r="R113" s="1">
        <v>-10</v>
      </c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</row>
    <row r="114" spans="1:263" ht="18" customHeight="1" x14ac:dyDescent="0.25">
      <c r="A114" s="9" t="s">
        <v>5</v>
      </c>
      <c r="B114" s="5" t="s">
        <v>127</v>
      </c>
      <c r="C114" s="5" t="s">
        <v>132</v>
      </c>
      <c r="D114" s="5">
        <v>350</v>
      </c>
      <c r="E114" s="5">
        <v>-350</v>
      </c>
      <c r="F114" s="5">
        <v>-80</v>
      </c>
      <c r="G114" s="5"/>
      <c r="H114" s="5"/>
      <c r="I114" s="5"/>
      <c r="J114" s="5"/>
      <c r="K114" s="5"/>
      <c r="L114" s="4">
        <v>-100</v>
      </c>
      <c r="M114" s="4">
        <v>-50</v>
      </c>
      <c r="N114" s="4">
        <v>-40</v>
      </c>
      <c r="O114" s="4">
        <v>-30</v>
      </c>
      <c r="P114" s="5">
        <f>SUM(Table1[[#This Row],[État parfait]]*2)-Table1[[#This Row],[État parfait]]*3</f>
        <v>-350</v>
      </c>
      <c r="Q114" s="30">
        <v>-20</v>
      </c>
      <c r="R114" s="1">
        <v>-10</v>
      </c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</row>
    <row r="115" spans="1:263" ht="18" customHeight="1" x14ac:dyDescent="0.25">
      <c r="A115" s="9" t="s">
        <v>5</v>
      </c>
      <c r="B115" s="5" t="s">
        <v>16</v>
      </c>
      <c r="C115" s="5" t="s">
        <v>134</v>
      </c>
      <c r="D115" s="5">
        <v>60</v>
      </c>
      <c r="E115" s="5">
        <v>-40</v>
      </c>
      <c r="F115" s="5">
        <v>-30</v>
      </c>
      <c r="G115" s="5"/>
      <c r="H115" s="5"/>
      <c r="I115" s="5"/>
      <c r="J115" s="5"/>
      <c r="K115" s="5"/>
      <c r="L115" s="4">
        <v>-100</v>
      </c>
      <c r="M115" s="4">
        <v>-50</v>
      </c>
      <c r="N115" s="4">
        <v>-40</v>
      </c>
      <c r="O115" s="4">
        <v>-30</v>
      </c>
      <c r="P115" s="5">
        <f>SUM(Table1[[#This Row],[État parfait]]*2)-Table1[[#This Row],[État parfait]]*3</f>
        <v>-60</v>
      </c>
      <c r="Q115" s="30">
        <v>-20</v>
      </c>
      <c r="R115" s="1">
        <v>-10</v>
      </c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</row>
    <row r="116" spans="1:263" ht="18" customHeight="1" x14ac:dyDescent="0.25">
      <c r="A116" s="9" t="s">
        <v>5</v>
      </c>
      <c r="B116" s="5" t="s">
        <v>16</v>
      </c>
      <c r="C116" s="5" t="s">
        <v>133</v>
      </c>
      <c r="D116" s="5">
        <v>80</v>
      </c>
      <c r="E116" s="5">
        <v>-50</v>
      </c>
      <c r="F116" s="5">
        <v>-30</v>
      </c>
      <c r="G116" s="5"/>
      <c r="H116" s="5"/>
      <c r="I116" s="5"/>
      <c r="J116" s="5"/>
      <c r="K116" s="5"/>
      <c r="L116" s="4">
        <v>-100</v>
      </c>
      <c r="M116" s="4">
        <v>-50</v>
      </c>
      <c r="N116" s="4">
        <v>-40</v>
      </c>
      <c r="O116" s="4">
        <v>-30</v>
      </c>
      <c r="P116" s="5">
        <f>SUM(Table1[[#This Row],[État parfait]]*2)-Table1[[#This Row],[État parfait]]*3</f>
        <v>-80</v>
      </c>
      <c r="Q116" s="30">
        <v>-20</v>
      </c>
      <c r="R116" s="1">
        <v>-10</v>
      </c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</row>
    <row r="117" spans="1:263" ht="18" customHeight="1" x14ac:dyDescent="0.25">
      <c r="A117" s="9" t="s">
        <v>5</v>
      </c>
      <c r="B117" s="5" t="s">
        <v>135</v>
      </c>
      <c r="C117" s="5" t="s">
        <v>136</v>
      </c>
      <c r="D117" s="5">
        <v>40</v>
      </c>
      <c r="E117" s="5">
        <v>-40</v>
      </c>
      <c r="F117" s="5">
        <v>-30</v>
      </c>
      <c r="G117" s="5"/>
      <c r="H117" s="5"/>
      <c r="I117" s="5"/>
      <c r="J117" s="5"/>
      <c r="K117" s="5"/>
      <c r="L117" s="4">
        <v>-100</v>
      </c>
      <c r="M117" s="4">
        <v>-50</v>
      </c>
      <c r="N117" s="4">
        <v>-40</v>
      </c>
      <c r="O117" s="4">
        <v>-30</v>
      </c>
      <c r="P117" s="5">
        <f>SUM(Table1[[#This Row],[État parfait]]*2)-Table1[[#This Row],[État parfait]]*3</f>
        <v>-40</v>
      </c>
      <c r="Q117" s="30">
        <v>-20</v>
      </c>
      <c r="R117" s="1">
        <v>-10</v>
      </c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</row>
    <row r="118" spans="1:263" ht="18" customHeight="1" x14ac:dyDescent="0.25">
      <c r="A118" s="9" t="s">
        <v>5</v>
      </c>
      <c r="B118" s="5" t="s">
        <v>135</v>
      </c>
      <c r="C118" s="5" t="s">
        <v>137</v>
      </c>
      <c r="D118" s="5">
        <v>80</v>
      </c>
      <c r="E118" s="5">
        <v>-50</v>
      </c>
      <c r="F118" s="5">
        <v>-30</v>
      </c>
      <c r="G118" s="5"/>
      <c r="H118" s="5"/>
      <c r="I118" s="5"/>
      <c r="J118" s="5"/>
      <c r="K118" s="5"/>
      <c r="L118" s="4">
        <v>-100</v>
      </c>
      <c r="M118" s="4">
        <v>-50</v>
      </c>
      <c r="N118" s="4">
        <v>-40</v>
      </c>
      <c r="O118" s="4">
        <v>-30</v>
      </c>
      <c r="P118" s="5">
        <f>SUM(Table1[[#This Row],[État parfait]]*2)-Table1[[#This Row],[État parfait]]*3</f>
        <v>-80</v>
      </c>
      <c r="Q118" s="30">
        <v>-20</v>
      </c>
      <c r="R118" s="1">
        <v>-10</v>
      </c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</row>
    <row r="119" spans="1:263" ht="18" customHeight="1" x14ac:dyDescent="0.25">
      <c r="A119" s="9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</row>
    <row r="120" spans="1:263" ht="18" customHeight="1" x14ac:dyDescent="0.25">
      <c r="A120" s="9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</row>
    <row r="121" spans="1:263" ht="18" customHeight="1" x14ac:dyDescent="0.25">
      <c r="A121" s="9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</row>
    <row r="122" spans="1:263" ht="18" customHeight="1" x14ac:dyDescent="0.25">
      <c r="A122" s="9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</row>
    <row r="123" spans="1:263" ht="18" customHeight="1" x14ac:dyDescent="0.25">
      <c r="A123" s="9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</row>
    <row r="124" spans="1:263" ht="18" customHeight="1" x14ac:dyDescent="0.25">
      <c r="A124" s="9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</row>
    <row r="125" spans="1:263" ht="18" customHeight="1" x14ac:dyDescent="0.25">
      <c r="A125" s="9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</row>
    <row r="126" spans="1:263" ht="18" customHeight="1" x14ac:dyDescent="0.25">
      <c r="A126" s="9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</row>
    <row r="127" spans="1:263" ht="18" customHeight="1" x14ac:dyDescent="0.25">
      <c r="A127" s="9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</row>
    <row r="128" spans="1:263" ht="18" customHeight="1" x14ac:dyDescent="0.25">
      <c r="A128" s="9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</row>
    <row r="129" spans="1:263" ht="18" customHeight="1" x14ac:dyDescent="0.25">
      <c r="A129" s="9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</row>
    <row r="130" spans="1:263" ht="18" customHeight="1" x14ac:dyDescent="0.25">
      <c r="A130" s="9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</row>
    <row r="131" spans="1:263" ht="18" customHeight="1" x14ac:dyDescent="0.25">
      <c r="A131" s="9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</row>
    <row r="132" spans="1:263" ht="18" customHeight="1" x14ac:dyDescent="0.25">
      <c r="A132" s="9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</row>
    <row r="133" spans="1:263" ht="18" customHeight="1" x14ac:dyDescent="0.25">
      <c r="A133" s="9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</row>
    <row r="134" spans="1:263" ht="18" customHeight="1" x14ac:dyDescent="0.25">
      <c r="A134" s="9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</row>
    <row r="135" spans="1:263" ht="18" customHeight="1" x14ac:dyDescent="0.25">
      <c r="A135" s="9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</row>
    <row r="136" spans="1:263" ht="18" customHeight="1" x14ac:dyDescent="0.25">
      <c r="A136" s="9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</row>
    <row r="137" spans="1:263" ht="18" customHeight="1" x14ac:dyDescent="0.25">
      <c r="A137" s="9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</row>
    <row r="138" spans="1:263" ht="18" customHeight="1" x14ac:dyDescent="0.25">
      <c r="A138" s="9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</row>
    <row r="139" spans="1:263" ht="18" customHeight="1" x14ac:dyDescent="0.25">
      <c r="A139" s="9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</row>
    <row r="140" spans="1:263" ht="18" customHeight="1" x14ac:dyDescent="0.25">
      <c r="A140" s="9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</row>
    <row r="141" spans="1:263" ht="18" customHeight="1" x14ac:dyDescent="0.25">
      <c r="A141" s="9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</row>
    <row r="142" spans="1:263" ht="18" customHeight="1" x14ac:dyDescent="0.25">
      <c r="A142" s="9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</row>
    <row r="143" spans="1:263" ht="18" customHeight="1" x14ac:dyDescent="0.25">
      <c r="A143" s="9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</row>
    <row r="144" spans="1:263" ht="18" customHeight="1" x14ac:dyDescent="0.25">
      <c r="A144" s="9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</row>
    <row r="145" spans="1:263" ht="18" customHeight="1" x14ac:dyDescent="0.25">
      <c r="A145" s="9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</row>
    <row r="146" spans="1:263" ht="18" customHeight="1" x14ac:dyDescent="0.25">
      <c r="A146" s="9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</row>
    <row r="147" spans="1:263" ht="18" customHeight="1" x14ac:dyDescent="0.25">
      <c r="A147" s="9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</row>
    <row r="148" spans="1:263" ht="18" customHeight="1" x14ac:dyDescent="0.25">
      <c r="A148" s="9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</row>
    <row r="149" spans="1:263" ht="18" customHeight="1" x14ac:dyDescent="0.25">
      <c r="A149" s="9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</row>
    <row r="150" spans="1:263" ht="18" customHeight="1" x14ac:dyDescent="0.25">
      <c r="A150" s="9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</row>
    <row r="151" spans="1:263" ht="18" customHeight="1" x14ac:dyDescent="0.25">
      <c r="A151" s="9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</row>
    <row r="152" spans="1:263" ht="18" customHeight="1" x14ac:dyDescent="0.25">
      <c r="A152" s="9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</row>
    <row r="153" spans="1:263" ht="18" customHeight="1" x14ac:dyDescent="0.25">
      <c r="A153" s="9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</row>
    <row r="154" spans="1:263" ht="18" customHeight="1" x14ac:dyDescent="0.25">
      <c r="A154" s="9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</row>
    <row r="155" spans="1:263" ht="18" customHeight="1" x14ac:dyDescent="0.25">
      <c r="A155" s="9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</row>
    <row r="156" spans="1:263" ht="18" customHeight="1" x14ac:dyDescent="0.25">
      <c r="A156" s="9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</row>
    <row r="157" spans="1:263" ht="18" customHeight="1" x14ac:dyDescent="0.25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</row>
    <row r="158" spans="1:263" ht="18" customHeight="1" x14ac:dyDescent="0.25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</row>
    <row r="159" spans="1:263" ht="18" customHeight="1" x14ac:dyDescent="0.25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</row>
    <row r="160" spans="1:263" ht="18" customHeight="1" x14ac:dyDescent="0.25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</row>
    <row r="161" spans="1:263" ht="18" customHeight="1" x14ac:dyDescent="0.25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</row>
    <row r="162" spans="1:263" ht="18" customHeight="1" x14ac:dyDescent="0.25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</row>
    <row r="163" spans="1:263" ht="18" customHeight="1" x14ac:dyDescent="0.25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</row>
    <row r="164" spans="1:263" ht="18" customHeight="1" x14ac:dyDescent="0.25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</row>
    <row r="165" spans="1:263" ht="18" customHeight="1" x14ac:dyDescent="0.25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</row>
    <row r="166" spans="1:263" ht="18" customHeight="1" x14ac:dyDescent="0.25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</row>
    <row r="167" spans="1:263" ht="18" customHeight="1" x14ac:dyDescent="0.25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</row>
    <row r="168" spans="1:263" ht="18" customHeight="1" x14ac:dyDescent="0.25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</row>
    <row r="169" spans="1:263" ht="18" customHeight="1" x14ac:dyDescent="0.25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</row>
    <row r="170" spans="1:263" ht="18" customHeight="1" x14ac:dyDescent="0.25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</row>
    <row r="171" spans="1:263" ht="18" customHeight="1" x14ac:dyDescent="0.25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</row>
    <row r="172" spans="1:263" ht="18" customHeight="1" x14ac:dyDescent="0.25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</row>
    <row r="173" spans="1:263" ht="18" customHeight="1" x14ac:dyDescent="0.25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</row>
    <row r="174" spans="1:263" ht="18" customHeight="1" x14ac:dyDescent="0.25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</row>
    <row r="175" spans="1:263" ht="18" customHeight="1" x14ac:dyDescent="0.25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</row>
    <row r="176" spans="1:263" ht="18" customHeight="1" x14ac:dyDescent="0.25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</row>
    <row r="177" spans="1:263" ht="18" customHeight="1" x14ac:dyDescent="0.25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</row>
    <row r="178" spans="1:263" ht="18" customHeight="1" x14ac:dyDescent="0.25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</row>
    <row r="179" spans="1:263" ht="18" customHeight="1" x14ac:dyDescent="0.25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</row>
    <row r="180" spans="1:263" ht="18" customHeight="1" x14ac:dyDescent="0.25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</row>
    <row r="181" spans="1:263" ht="18" customHeight="1" x14ac:dyDescent="0.25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</row>
    <row r="182" spans="1:263" ht="18" customHeight="1" x14ac:dyDescent="0.25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</row>
    <row r="183" spans="1:263" ht="18" customHeight="1" x14ac:dyDescent="0.25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</row>
    <row r="184" spans="1:263" ht="18" customHeight="1" x14ac:dyDescent="0.25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</row>
    <row r="185" spans="1:263" ht="18" customHeight="1" x14ac:dyDescent="0.25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</row>
    <row r="186" spans="1:263" ht="18" customHeight="1" x14ac:dyDescent="0.25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</row>
    <row r="187" spans="1:263" ht="18" customHeight="1" x14ac:dyDescent="0.25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</row>
    <row r="188" spans="1:263" ht="18" customHeight="1" x14ac:dyDescent="0.25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</row>
    <row r="189" spans="1:263" ht="18" customHeight="1" x14ac:dyDescent="0.25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</row>
    <row r="190" spans="1:263" ht="18" customHeight="1" x14ac:dyDescent="0.25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</row>
    <row r="191" spans="1:263" ht="18" customHeight="1" x14ac:dyDescent="0.25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</row>
    <row r="192" spans="1:263" ht="18" customHeight="1" x14ac:dyDescent="0.25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</row>
    <row r="193" spans="1:263" ht="18" customHeight="1" x14ac:dyDescent="0.25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</row>
    <row r="194" spans="1:263" ht="18" customHeight="1" x14ac:dyDescent="0.25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</row>
    <row r="195" spans="1:263" ht="18" customHeight="1" x14ac:dyDescent="0.25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</row>
    <row r="196" spans="1:263" ht="18" customHeight="1" x14ac:dyDescent="0.25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</row>
    <row r="197" spans="1:263" ht="18" customHeight="1" x14ac:dyDescent="0.25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</row>
    <row r="198" spans="1:263" ht="18" customHeight="1" x14ac:dyDescent="0.25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</row>
    <row r="199" spans="1:263" ht="18" customHeight="1" x14ac:dyDescent="0.25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</row>
    <row r="200" spans="1:263" ht="18" customHeight="1" x14ac:dyDescent="0.25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</row>
    <row r="201" spans="1:263" ht="18" customHeight="1" x14ac:dyDescent="0.25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</row>
    <row r="202" spans="1:263" ht="18" customHeight="1" x14ac:dyDescent="0.25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</row>
    <row r="203" spans="1:263" ht="18" customHeight="1" x14ac:dyDescent="0.25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</row>
    <row r="204" spans="1:263" ht="18" customHeight="1" x14ac:dyDescent="0.25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</row>
    <row r="205" spans="1:263" ht="18" customHeight="1" x14ac:dyDescent="0.25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</row>
    <row r="206" spans="1:263" ht="18" customHeight="1" x14ac:dyDescent="0.25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</row>
    <row r="207" spans="1:263" ht="18" customHeight="1" x14ac:dyDescent="0.25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</row>
    <row r="208" spans="1:263" ht="18" customHeight="1" x14ac:dyDescent="0.25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</row>
    <row r="209" spans="1:263" ht="18" customHeight="1" x14ac:dyDescent="0.25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</row>
    <row r="210" spans="1:263" ht="18" customHeight="1" x14ac:dyDescent="0.25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</row>
    <row r="211" spans="1:263" ht="18" customHeight="1" x14ac:dyDescent="0.25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</row>
    <row r="212" spans="1:263" ht="18" customHeight="1" x14ac:dyDescent="0.25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</row>
    <row r="213" spans="1:263" ht="18" customHeight="1" x14ac:dyDescent="0.25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</row>
    <row r="214" spans="1:263" ht="18" customHeight="1" x14ac:dyDescent="0.25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</row>
    <row r="215" spans="1:263" ht="18" customHeight="1" x14ac:dyDescent="0.25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</row>
    <row r="216" spans="1:263" ht="18" customHeight="1" x14ac:dyDescent="0.25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</row>
    <row r="217" spans="1:263" ht="18" customHeight="1" x14ac:dyDescent="0.25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</row>
    <row r="218" spans="1:263" ht="18" customHeight="1" x14ac:dyDescent="0.25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</row>
    <row r="219" spans="1:263" ht="18" customHeight="1" x14ac:dyDescent="0.25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</row>
    <row r="220" spans="1:263" ht="18" customHeight="1" x14ac:dyDescent="0.25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</row>
    <row r="221" spans="1:263" ht="18" customHeight="1" x14ac:dyDescent="0.25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</row>
    <row r="222" spans="1:263" ht="18" customHeight="1" x14ac:dyDescent="0.25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</row>
    <row r="223" spans="1:263" ht="18" customHeight="1" x14ac:dyDescent="0.25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</row>
    <row r="224" spans="1:263" ht="18" customHeight="1" x14ac:dyDescent="0.25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IN224"/>
      <c r="IO224"/>
      <c r="IP224"/>
      <c r="IQ224"/>
      <c r="IR224"/>
      <c r="IS224"/>
      <c r="IT224"/>
      <c r="IU224"/>
      <c r="IV224"/>
      <c r="IW224"/>
      <c r="IX224"/>
      <c r="IY224"/>
      <c r="IZ224"/>
      <c r="JA224"/>
      <c r="JB224"/>
      <c r="JC224"/>
    </row>
    <row r="225" spans="1:263" ht="18" customHeight="1" x14ac:dyDescent="0.25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</row>
    <row r="226" spans="1:263" ht="18" customHeight="1" x14ac:dyDescent="0.25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</row>
    <row r="227" spans="1:263" ht="18" customHeight="1" x14ac:dyDescent="0.25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</row>
    <row r="228" spans="1:263" ht="18" customHeight="1" x14ac:dyDescent="0.25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</row>
    <row r="229" spans="1:263" ht="18" customHeight="1" x14ac:dyDescent="0.25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</row>
    <row r="230" spans="1:263" ht="18" customHeight="1" x14ac:dyDescent="0.25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</row>
    <row r="231" spans="1:263" ht="18" customHeight="1" x14ac:dyDescent="0.25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IN231"/>
      <c r="IO231"/>
      <c r="IP231"/>
      <c r="IQ231"/>
      <c r="IR231"/>
      <c r="IS231"/>
      <c r="IT231"/>
      <c r="IU231"/>
      <c r="IV231"/>
      <c r="IW231"/>
      <c r="IX231"/>
      <c r="IY231"/>
      <c r="IZ231"/>
      <c r="JA231"/>
      <c r="JB231"/>
      <c r="JC231"/>
    </row>
    <row r="232" spans="1:263" ht="18" customHeight="1" x14ac:dyDescent="0.25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IN232"/>
      <c r="IO232"/>
      <c r="IP232"/>
      <c r="IQ232"/>
      <c r="IR232"/>
      <c r="IS232"/>
      <c r="IT232"/>
      <c r="IU232"/>
      <c r="IV232"/>
      <c r="IW232"/>
      <c r="IX232"/>
      <c r="IY232"/>
      <c r="IZ232"/>
      <c r="JA232"/>
      <c r="JB232"/>
      <c r="JC232"/>
    </row>
    <row r="233" spans="1:263" ht="18" customHeight="1" x14ac:dyDescent="0.25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IN233"/>
      <c r="IO233"/>
      <c r="IP233"/>
      <c r="IQ233"/>
      <c r="IR233"/>
      <c r="IS233"/>
      <c r="IT233"/>
      <c r="IU233"/>
      <c r="IV233"/>
      <c r="IW233"/>
      <c r="IX233"/>
      <c r="IY233"/>
      <c r="IZ233"/>
      <c r="JA233"/>
      <c r="JB233"/>
      <c r="JC233"/>
    </row>
    <row r="234" spans="1:263" ht="18" customHeight="1" x14ac:dyDescent="0.25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</row>
    <row r="235" spans="1:263" ht="18" customHeight="1" x14ac:dyDescent="0.25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IN235"/>
      <c r="IO235"/>
      <c r="IP235"/>
      <c r="IQ235"/>
      <c r="IR235"/>
      <c r="IS235"/>
      <c r="IT235"/>
      <c r="IU235"/>
      <c r="IV235"/>
      <c r="IW235"/>
      <c r="IX235"/>
      <c r="IY235"/>
      <c r="IZ235"/>
      <c r="JA235"/>
      <c r="JB235"/>
      <c r="JC235"/>
    </row>
    <row r="236" spans="1:263" ht="18" customHeight="1" x14ac:dyDescent="0.25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IN236"/>
      <c r="IO236"/>
      <c r="IP236"/>
      <c r="IQ236"/>
      <c r="IR236"/>
      <c r="IS236"/>
      <c r="IT236"/>
      <c r="IU236"/>
      <c r="IV236"/>
      <c r="IW236"/>
      <c r="IX236"/>
      <c r="IY236"/>
      <c r="IZ236"/>
      <c r="JA236"/>
      <c r="JB236"/>
      <c r="JC236"/>
    </row>
    <row r="237" spans="1:263" ht="18" customHeight="1" x14ac:dyDescent="0.25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</row>
    <row r="238" spans="1:263" ht="18" customHeight="1" x14ac:dyDescent="0.25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IN238"/>
      <c r="IO238"/>
      <c r="IP238"/>
      <c r="IQ238"/>
      <c r="IR238"/>
      <c r="IS238"/>
      <c r="IT238"/>
      <c r="IU238"/>
      <c r="IV238"/>
      <c r="IW238"/>
      <c r="IX238"/>
      <c r="IY238"/>
      <c r="IZ238"/>
      <c r="JA238"/>
      <c r="JB238"/>
      <c r="JC238"/>
    </row>
    <row r="239" spans="1:263" ht="18" customHeight="1" x14ac:dyDescent="0.25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</row>
    <row r="240" spans="1:263" ht="18" customHeight="1" x14ac:dyDescent="0.25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</row>
    <row r="241" spans="1:263" ht="18" customHeight="1" x14ac:dyDescent="0.25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</row>
    <row r="242" spans="1:263" ht="18" customHeight="1" x14ac:dyDescent="0.25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IN242"/>
      <c r="IO242"/>
      <c r="IP242"/>
      <c r="IQ242"/>
      <c r="IR242"/>
      <c r="IS242"/>
      <c r="IT242"/>
      <c r="IU242"/>
      <c r="IV242"/>
      <c r="IW242"/>
      <c r="IX242"/>
      <c r="IY242"/>
      <c r="IZ242"/>
      <c r="JA242"/>
      <c r="JB242"/>
      <c r="JC242"/>
    </row>
    <row r="243" spans="1:263" ht="18" customHeight="1" x14ac:dyDescent="0.25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IN243"/>
      <c r="IO243"/>
      <c r="IP243"/>
      <c r="IQ243"/>
      <c r="IR243"/>
      <c r="IS243"/>
      <c r="IT243"/>
      <c r="IU243"/>
      <c r="IV243"/>
      <c r="IW243"/>
      <c r="IX243"/>
      <c r="IY243"/>
      <c r="IZ243"/>
      <c r="JA243"/>
      <c r="JB243"/>
      <c r="JC243"/>
    </row>
    <row r="244" spans="1:263" ht="18" customHeight="1" x14ac:dyDescent="0.25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</row>
    <row r="245" spans="1:263" ht="18" customHeight="1" x14ac:dyDescent="0.25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IN245"/>
      <c r="IO245"/>
      <c r="IP245"/>
      <c r="IQ245"/>
      <c r="IR245"/>
      <c r="IS245"/>
      <c r="IT245"/>
      <c r="IU245"/>
      <c r="IV245"/>
      <c r="IW245"/>
      <c r="IX245"/>
      <c r="IY245"/>
      <c r="IZ245"/>
      <c r="JA245"/>
      <c r="JB245"/>
      <c r="JC245"/>
    </row>
    <row r="246" spans="1:263" ht="18" customHeight="1" x14ac:dyDescent="0.25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IN246"/>
      <c r="IO246"/>
      <c r="IP246"/>
      <c r="IQ246"/>
      <c r="IR246"/>
      <c r="IS246"/>
      <c r="IT246"/>
      <c r="IU246"/>
      <c r="IV246"/>
      <c r="IW246"/>
      <c r="IX246"/>
      <c r="IY246"/>
      <c r="IZ246"/>
      <c r="JA246"/>
      <c r="JB246"/>
      <c r="JC246"/>
    </row>
    <row r="247" spans="1:263" ht="18" customHeight="1" x14ac:dyDescent="0.25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IN247"/>
      <c r="IO247"/>
      <c r="IP247"/>
      <c r="IQ247"/>
      <c r="IR247"/>
      <c r="IS247"/>
      <c r="IT247"/>
      <c r="IU247"/>
      <c r="IV247"/>
      <c r="IW247"/>
      <c r="IX247"/>
      <c r="IY247"/>
      <c r="IZ247"/>
      <c r="JA247"/>
      <c r="JB247"/>
      <c r="JC247"/>
    </row>
    <row r="248" spans="1:263" ht="18" customHeight="1" x14ac:dyDescent="0.25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IN248"/>
      <c r="IO248"/>
      <c r="IP248"/>
      <c r="IQ248"/>
      <c r="IR248"/>
      <c r="IS248"/>
      <c r="IT248"/>
      <c r="IU248"/>
      <c r="IV248"/>
      <c r="IW248"/>
      <c r="IX248"/>
      <c r="IY248"/>
      <c r="IZ248"/>
      <c r="JA248"/>
      <c r="JB248"/>
      <c r="JC248"/>
    </row>
    <row r="249" spans="1:263" ht="18" customHeight="1" x14ac:dyDescent="0.25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IN249"/>
      <c r="IO249"/>
      <c r="IP249"/>
      <c r="IQ249"/>
      <c r="IR249"/>
      <c r="IS249"/>
      <c r="IT249"/>
      <c r="IU249"/>
      <c r="IV249"/>
      <c r="IW249"/>
      <c r="IX249"/>
      <c r="IY249"/>
      <c r="IZ249"/>
      <c r="JA249"/>
      <c r="JB249"/>
      <c r="JC249"/>
    </row>
    <row r="250" spans="1:263" ht="18" customHeight="1" x14ac:dyDescent="0.25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IN250"/>
      <c r="IO250"/>
      <c r="IP250"/>
      <c r="IQ250"/>
      <c r="IR250"/>
      <c r="IS250"/>
      <c r="IT250"/>
      <c r="IU250"/>
      <c r="IV250"/>
      <c r="IW250"/>
      <c r="IX250"/>
      <c r="IY250"/>
      <c r="IZ250"/>
      <c r="JA250"/>
      <c r="JB250"/>
      <c r="JC250"/>
    </row>
    <row r="251" spans="1:263" ht="18" customHeight="1" x14ac:dyDescent="0.25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IN251"/>
      <c r="IO251"/>
      <c r="IP251"/>
      <c r="IQ251"/>
      <c r="IR251"/>
      <c r="IS251"/>
      <c r="IT251"/>
      <c r="IU251"/>
      <c r="IV251"/>
      <c r="IW251"/>
      <c r="IX251"/>
      <c r="IY251"/>
      <c r="IZ251"/>
      <c r="JA251"/>
      <c r="JB251"/>
      <c r="JC251"/>
    </row>
    <row r="252" spans="1:263" ht="18" customHeight="1" x14ac:dyDescent="0.25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IN252"/>
      <c r="IO252"/>
      <c r="IP252"/>
      <c r="IQ252"/>
      <c r="IR252"/>
      <c r="IS252"/>
      <c r="IT252"/>
      <c r="IU252"/>
      <c r="IV252"/>
      <c r="IW252"/>
      <c r="IX252"/>
      <c r="IY252"/>
      <c r="IZ252"/>
      <c r="JA252"/>
      <c r="JB252"/>
      <c r="JC252"/>
    </row>
    <row r="253" spans="1:263" ht="18" customHeight="1" x14ac:dyDescent="0.25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IN253"/>
      <c r="IO253"/>
      <c r="IP253"/>
      <c r="IQ253"/>
      <c r="IR253"/>
      <c r="IS253"/>
      <c r="IT253"/>
      <c r="IU253"/>
      <c r="IV253"/>
      <c r="IW253"/>
      <c r="IX253"/>
      <c r="IY253"/>
      <c r="IZ253"/>
      <c r="JA253"/>
      <c r="JB253"/>
      <c r="JC253"/>
    </row>
    <row r="254" spans="1:263" ht="18" customHeight="1" x14ac:dyDescent="0.25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IN254"/>
      <c r="IO254"/>
      <c r="IP254"/>
      <c r="IQ254"/>
      <c r="IR254"/>
      <c r="IS254"/>
      <c r="IT254"/>
      <c r="IU254"/>
      <c r="IV254"/>
      <c r="IW254"/>
      <c r="IX254"/>
      <c r="IY254"/>
      <c r="IZ254"/>
      <c r="JA254"/>
      <c r="JB254"/>
      <c r="JC254"/>
    </row>
    <row r="255" spans="1:263" ht="18" customHeight="1" x14ac:dyDescent="0.25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IN255"/>
      <c r="IO255"/>
      <c r="IP255"/>
      <c r="IQ255"/>
      <c r="IR255"/>
      <c r="IS255"/>
      <c r="IT255"/>
      <c r="IU255"/>
      <c r="IV255"/>
      <c r="IW255"/>
      <c r="IX255"/>
      <c r="IY255"/>
      <c r="IZ255"/>
      <c r="JA255"/>
      <c r="JB255"/>
      <c r="JC255"/>
    </row>
    <row r="256" spans="1:263" ht="18" customHeight="1" x14ac:dyDescent="0.25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IN256"/>
      <c r="IO256"/>
      <c r="IP256"/>
      <c r="IQ256"/>
      <c r="IR256"/>
      <c r="IS256"/>
      <c r="IT256"/>
      <c r="IU256"/>
      <c r="IV256"/>
      <c r="IW256"/>
      <c r="IX256"/>
      <c r="IY256"/>
      <c r="IZ256"/>
      <c r="JA256"/>
      <c r="JB256"/>
      <c r="JC256"/>
    </row>
    <row r="257" spans="1:263" ht="18" customHeight="1" x14ac:dyDescent="0.25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  <c r="JA257"/>
      <c r="JB257"/>
      <c r="JC257"/>
    </row>
    <row r="258" spans="1:263" ht="18" customHeight="1" x14ac:dyDescent="0.25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  <c r="JB258"/>
      <c r="JC258"/>
    </row>
    <row r="259" spans="1:263" ht="18" customHeight="1" x14ac:dyDescent="0.25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  <c r="JC259"/>
    </row>
    <row r="260" spans="1:263" ht="18" customHeight="1" x14ac:dyDescent="0.25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63" ht="18" customHeight="1" x14ac:dyDescent="0.25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</row>
    <row r="262" spans="1:263" ht="18" customHeight="1" x14ac:dyDescent="0.25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</row>
    <row r="263" spans="1:263" ht="18" customHeight="1" x14ac:dyDescent="0.25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</row>
    <row r="264" spans="1:263" ht="18" customHeight="1" x14ac:dyDescent="0.25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</row>
    <row r="265" spans="1:263" ht="18" customHeight="1" x14ac:dyDescent="0.25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</row>
    <row r="266" spans="1:263" ht="18" customHeight="1" x14ac:dyDescent="0.25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</row>
    <row r="267" spans="1:263" ht="18" customHeight="1" x14ac:dyDescent="0.25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</row>
    <row r="268" spans="1:263" ht="18" customHeight="1" x14ac:dyDescent="0.25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</row>
    <row r="269" spans="1:263" ht="18" customHeight="1" x14ac:dyDescent="0.25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</row>
    <row r="270" spans="1:263" ht="18" customHeight="1" x14ac:dyDescent="0.25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</row>
    <row r="271" spans="1:263" ht="18" customHeight="1" x14ac:dyDescent="0.25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</row>
    <row r="272" spans="1:263" ht="18" customHeight="1" x14ac:dyDescent="0.25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</row>
    <row r="273" spans="1:263" ht="18" customHeight="1" x14ac:dyDescent="0.25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</row>
    <row r="274" spans="1:263" ht="18" customHeight="1" x14ac:dyDescent="0.25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</row>
    <row r="275" spans="1:263" ht="18" customHeight="1" x14ac:dyDescent="0.25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</row>
    <row r="276" spans="1:263" ht="18" customHeight="1" x14ac:dyDescent="0.25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</row>
    <row r="277" spans="1:263" ht="18" customHeight="1" x14ac:dyDescent="0.25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</row>
    <row r="278" spans="1:263" ht="18" customHeight="1" x14ac:dyDescent="0.25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</row>
    <row r="279" spans="1:263" ht="18" customHeight="1" x14ac:dyDescent="0.25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</row>
    <row r="280" spans="1:263" ht="18" customHeight="1" x14ac:dyDescent="0.25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</row>
    <row r="281" spans="1:263" ht="18" customHeight="1" x14ac:dyDescent="0.25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</row>
    <row r="282" spans="1:263" ht="18" customHeight="1" x14ac:dyDescent="0.25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</row>
    <row r="283" spans="1:263" ht="18" customHeight="1" x14ac:dyDescent="0.25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</row>
    <row r="284" spans="1:263" ht="18" customHeight="1" x14ac:dyDescent="0.25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</row>
    <row r="285" spans="1:263" ht="18" customHeight="1" x14ac:dyDescent="0.25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</row>
    <row r="286" spans="1:263" ht="18" customHeight="1" x14ac:dyDescent="0.25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</row>
    <row r="287" spans="1:263" ht="18" customHeight="1" x14ac:dyDescent="0.25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</row>
    <row r="288" spans="1:263" ht="18" customHeight="1" x14ac:dyDescent="0.25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</row>
    <row r="289" spans="1:263" ht="18" customHeight="1" x14ac:dyDescent="0.25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</row>
    <row r="290" spans="1:263" ht="18" customHeight="1" x14ac:dyDescent="0.25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</row>
    <row r="291" spans="1:263" ht="18" customHeight="1" x14ac:dyDescent="0.25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</row>
    <row r="292" spans="1:263" ht="18" customHeight="1" x14ac:dyDescent="0.25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</row>
    <row r="293" spans="1:263" ht="18" customHeight="1" x14ac:dyDescent="0.25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</row>
    <row r="294" spans="1:263" ht="18" customHeight="1" x14ac:dyDescent="0.25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</row>
    <row r="295" spans="1:263" ht="18" customHeight="1" x14ac:dyDescent="0.25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</row>
    <row r="296" spans="1:263" ht="18" customHeight="1" x14ac:dyDescent="0.25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</row>
    <row r="297" spans="1:263" ht="18" customHeight="1" x14ac:dyDescent="0.25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</row>
    <row r="298" spans="1:263" ht="18" customHeight="1" x14ac:dyDescent="0.25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</row>
    <row r="299" spans="1:263" ht="18" customHeight="1" x14ac:dyDescent="0.25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</row>
    <row r="300" spans="1:263" ht="18" customHeight="1" x14ac:dyDescent="0.25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</row>
    <row r="301" spans="1:263" ht="18" customHeight="1" x14ac:dyDescent="0.25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</row>
    <row r="302" spans="1:263" ht="18" customHeight="1" x14ac:dyDescent="0.25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</row>
    <row r="303" spans="1:263" ht="18" customHeight="1" x14ac:dyDescent="0.25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</row>
    <row r="304" spans="1:263" ht="18" customHeight="1" x14ac:dyDescent="0.25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</row>
    <row r="305" spans="1:263" ht="18" customHeight="1" x14ac:dyDescent="0.25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</row>
    <row r="306" spans="1:263" ht="18" customHeight="1" x14ac:dyDescent="0.25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</row>
    <row r="307" spans="1:263" ht="18" customHeight="1" x14ac:dyDescent="0.25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</row>
    <row r="308" spans="1:263" ht="18" customHeight="1" x14ac:dyDescent="0.25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</row>
    <row r="309" spans="1:263" ht="18" customHeight="1" x14ac:dyDescent="0.25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</row>
    <row r="310" spans="1:263" ht="18" customHeight="1" x14ac:dyDescent="0.25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</row>
    <row r="311" spans="1:263" ht="18" customHeight="1" x14ac:dyDescent="0.25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</row>
    <row r="312" spans="1:263" ht="18" customHeight="1" x14ac:dyDescent="0.25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</row>
    <row r="313" spans="1:263" ht="18" customHeight="1" x14ac:dyDescent="0.25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</row>
    <row r="314" spans="1:263" ht="18" customHeight="1" x14ac:dyDescent="0.25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</row>
    <row r="315" spans="1:263" ht="18" customHeight="1" x14ac:dyDescent="0.25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</row>
    <row r="316" spans="1:263" ht="18" customHeight="1" x14ac:dyDescent="0.25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</row>
    <row r="317" spans="1:263" ht="18" customHeight="1" x14ac:dyDescent="0.25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</row>
    <row r="318" spans="1:263" ht="18" customHeight="1" x14ac:dyDescent="0.25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</row>
    <row r="319" spans="1:263" ht="18" customHeight="1" x14ac:dyDescent="0.25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</row>
    <row r="320" spans="1:263" ht="18" customHeight="1" x14ac:dyDescent="0.25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</row>
    <row r="321" spans="1:263" ht="18" customHeight="1" x14ac:dyDescent="0.25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</row>
    <row r="322" spans="1:263" ht="18" customHeight="1" x14ac:dyDescent="0.25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</row>
    <row r="323" spans="1:263" ht="18" customHeight="1" x14ac:dyDescent="0.25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</row>
    <row r="324" spans="1:263" ht="18" customHeight="1" x14ac:dyDescent="0.25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</row>
    <row r="325" spans="1:263" ht="18" customHeight="1" x14ac:dyDescent="0.25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</row>
    <row r="326" spans="1:263" ht="18" customHeight="1" x14ac:dyDescent="0.25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</row>
    <row r="327" spans="1:263" ht="18" customHeight="1" x14ac:dyDescent="0.25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</row>
    <row r="328" spans="1:263" ht="18" customHeight="1" x14ac:dyDescent="0.25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</row>
    <row r="329" spans="1:263" ht="18" customHeight="1" x14ac:dyDescent="0.25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</row>
    <row r="330" spans="1:263" ht="18" customHeight="1" x14ac:dyDescent="0.25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</row>
    <row r="331" spans="1:263" ht="18" customHeight="1" x14ac:dyDescent="0.25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</row>
    <row r="332" spans="1:263" ht="18" customHeight="1" x14ac:dyDescent="0.25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</row>
    <row r="333" spans="1:263" ht="18" customHeight="1" x14ac:dyDescent="0.25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</row>
    <row r="334" spans="1:263" ht="18" customHeight="1" x14ac:dyDescent="0.25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</row>
    <row r="335" spans="1:263" ht="18" customHeight="1" x14ac:dyDescent="0.25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</row>
    <row r="336" spans="1:263" ht="18" customHeight="1" x14ac:dyDescent="0.25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</row>
    <row r="337" spans="1:263" ht="18" customHeight="1" x14ac:dyDescent="0.25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</row>
    <row r="338" spans="1:263" ht="18" customHeight="1" x14ac:dyDescent="0.25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</row>
    <row r="339" spans="1:263" ht="18" customHeight="1" x14ac:dyDescent="0.25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</row>
    <row r="340" spans="1:263" ht="18" customHeight="1" x14ac:dyDescent="0.25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</row>
    <row r="341" spans="1:263" ht="18" customHeight="1" x14ac:dyDescent="0.25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</row>
    <row r="342" spans="1:263" ht="18" customHeight="1" x14ac:dyDescent="0.25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</row>
    <row r="343" spans="1:263" ht="18" customHeight="1" x14ac:dyDescent="0.25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</row>
    <row r="344" spans="1:263" ht="18" customHeight="1" x14ac:dyDescent="0.25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</row>
    <row r="345" spans="1:263" ht="18" customHeight="1" x14ac:dyDescent="0.25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</row>
    <row r="346" spans="1:263" ht="18" customHeight="1" x14ac:dyDescent="0.25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</row>
    <row r="347" spans="1:263" ht="18" customHeight="1" x14ac:dyDescent="0.25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</row>
    <row r="348" spans="1:263" ht="18" customHeight="1" x14ac:dyDescent="0.25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</row>
    <row r="349" spans="1:263" ht="18" customHeight="1" x14ac:dyDescent="0.25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</row>
    <row r="350" spans="1:263" ht="18" customHeight="1" x14ac:dyDescent="0.25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</row>
    <row r="351" spans="1:263" ht="18" customHeight="1" x14ac:dyDescent="0.25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</row>
    <row r="352" spans="1:263" ht="18" customHeight="1" x14ac:dyDescent="0.25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</row>
    <row r="353" spans="1:263" ht="18" customHeight="1" x14ac:dyDescent="0.25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</row>
    <row r="354" spans="1:263" ht="18" customHeight="1" x14ac:dyDescent="0.25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</row>
    <row r="355" spans="1:263" ht="18" customHeight="1" x14ac:dyDescent="0.25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</row>
    <row r="356" spans="1:263" ht="18" customHeight="1" x14ac:dyDescent="0.25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</row>
    <row r="357" spans="1:263" ht="18" customHeight="1" x14ac:dyDescent="0.25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</row>
    <row r="358" spans="1:263" ht="18" customHeight="1" x14ac:dyDescent="0.25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</row>
    <row r="359" spans="1:263" ht="18" customHeight="1" x14ac:dyDescent="0.25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</row>
    <row r="360" spans="1:263" ht="18" customHeight="1" x14ac:dyDescent="0.25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</row>
    <row r="361" spans="1:263" ht="18" customHeight="1" x14ac:dyDescent="0.25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</row>
    <row r="362" spans="1:263" ht="18" customHeight="1" x14ac:dyDescent="0.25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</row>
    <row r="363" spans="1:263" ht="18" customHeight="1" x14ac:dyDescent="0.25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</row>
    <row r="364" spans="1:263" ht="18" customHeight="1" x14ac:dyDescent="0.25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</row>
    <row r="365" spans="1:263" ht="18" customHeight="1" x14ac:dyDescent="0.25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</row>
    <row r="366" spans="1:263" ht="18" customHeight="1" x14ac:dyDescent="0.25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</row>
    <row r="367" spans="1:263" ht="18" customHeight="1" x14ac:dyDescent="0.25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</row>
    <row r="368" spans="1:263" ht="18" customHeight="1" x14ac:dyDescent="0.25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</row>
    <row r="369" spans="1:263" ht="18" customHeight="1" x14ac:dyDescent="0.25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IN369"/>
      <c r="IO369"/>
      <c r="IP369"/>
      <c r="IQ369"/>
      <c r="IR369"/>
      <c r="IS369"/>
      <c r="IT369"/>
      <c r="IU369"/>
      <c r="IV369"/>
      <c r="IW369"/>
      <c r="IX369"/>
      <c r="IY369"/>
      <c r="IZ369"/>
      <c r="JA369"/>
      <c r="JB369"/>
      <c r="JC369"/>
    </row>
    <row r="370" spans="1:263" ht="18" customHeight="1" x14ac:dyDescent="0.25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IN370"/>
      <c r="IO370"/>
      <c r="IP370"/>
      <c r="IQ370"/>
      <c r="IR370"/>
      <c r="IS370"/>
      <c r="IT370"/>
      <c r="IU370"/>
      <c r="IV370"/>
      <c r="IW370"/>
      <c r="IX370"/>
      <c r="IY370"/>
      <c r="IZ370"/>
      <c r="JA370"/>
      <c r="JB370"/>
      <c r="JC370"/>
    </row>
    <row r="371" spans="1:263" ht="18" customHeight="1" x14ac:dyDescent="0.25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IN371"/>
      <c r="IO371"/>
      <c r="IP371"/>
      <c r="IQ371"/>
      <c r="IR371"/>
      <c r="IS371"/>
      <c r="IT371"/>
      <c r="IU371"/>
      <c r="IV371"/>
      <c r="IW371"/>
      <c r="IX371"/>
      <c r="IY371"/>
      <c r="IZ371"/>
      <c r="JA371"/>
      <c r="JB371"/>
      <c r="JC371"/>
    </row>
    <row r="372" spans="1:263" ht="18" customHeight="1" x14ac:dyDescent="0.25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IN372"/>
      <c r="IO372"/>
      <c r="IP372"/>
      <c r="IQ372"/>
      <c r="IR372"/>
      <c r="IS372"/>
      <c r="IT372"/>
      <c r="IU372"/>
      <c r="IV372"/>
      <c r="IW372"/>
      <c r="IX372"/>
      <c r="IY372"/>
      <c r="IZ372"/>
      <c r="JA372"/>
      <c r="JB372"/>
      <c r="JC372"/>
    </row>
    <row r="373" spans="1:263" ht="18" customHeight="1" x14ac:dyDescent="0.25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IN373"/>
      <c r="IO373"/>
      <c r="IP373"/>
      <c r="IQ373"/>
      <c r="IR373"/>
      <c r="IS373"/>
      <c r="IT373"/>
      <c r="IU373"/>
      <c r="IV373"/>
      <c r="IW373"/>
      <c r="IX373"/>
      <c r="IY373"/>
      <c r="IZ373"/>
      <c r="JA373"/>
      <c r="JB373"/>
      <c r="JC373"/>
    </row>
    <row r="374" spans="1:263" ht="18" customHeight="1" x14ac:dyDescent="0.25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IN374"/>
      <c r="IO374"/>
      <c r="IP374"/>
      <c r="IQ374"/>
      <c r="IR374"/>
      <c r="IS374"/>
      <c r="IT374"/>
      <c r="IU374"/>
      <c r="IV374"/>
      <c r="IW374"/>
      <c r="IX374"/>
      <c r="IY374"/>
      <c r="IZ374"/>
      <c r="JA374"/>
      <c r="JB374"/>
      <c r="JC374"/>
    </row>
    <row r="375" spans="1:263" ht="18" customHeight="1" x14ac:dyDescent="0.25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IN375"/>
      <c r="IO375"/>
      <c r="IP375"/>
      <c r="IQ375"/>
      <c r="IR375"/>
      <c r="IS375"/>
      <c r="IT375"/>
      <c r="IU375"/>
      <c r="IV375"/>
      <c r="IW375"/>
      <c r="IX375"/>
      <c r="IY375"/>
      <c r="IZ375"/>
      <c r="JA375"/>
      <c r="JB375"/>
      <c r="JC375"/>
    </row>
    <row r="376" spans="1:263" ht="18" customHeight="1" x14ac:dyDescent="0.25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IN376"/>
      <c r="IO376"/>
      <c r="IP376"/>
      <c r="IQ376"/>
      <c r="IR376"/>
      <c r="IS376"/>
      <c r="IT376"/>
      <c r="IU376"/>
      <c r="IV376"/>
      <c r="IW376"/>
      <c r="IX376"/>
      <c r="IY376"/>
      <c r="IZ376"/>
      <c r="JA376"/>
      <c r="JB376"/>
      <c r="JC376"/>
    </row>
    <row r="377" spans="1:263" ht="18" customHeight="1" x14ac:dyDescent="0.25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IN377"/>
      <c r="IO377"/>
      <c r="IP377"/>
      <c r="IQ377"/>
      <c r="IR377"/>
      <c r="IS377"/>
      <c r="IT377"/>
      <c r="IU377"/>
      <c r="IV377"/>
      <c r="IW377"/>
      <c r="IX377"/>
      <c r="IY377"/>
      <c r="IZ377"/>
      <c r="JA377"/>
      <c r="JB377"/>
      <c r="JC377"/>
    </row>
    <row r="378" spans="1:263" ht="18" customHeight="1" x14ac:dyDescent="0.25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IN378"/>
      <c r="IO378"/>
      <c r="IP378"/>
      <c r="IQ378"/>
      <c r="IR378"/>
      <c r="IS378"/>
      <c r="IT378"/>
      <c r="IU378"/>
      <c r="IV378"/>
      <c r="IW378"/>
      <c r="IX378"/>
      <c r="IY378"/>
      <c r="IZ378"/>
      <c r="JA378"/>
      <c r="JB378"/>
      <c r="JC378"/>
    </row>
    <row r="379" spans="1:263" ht="18" customHeight="1" x14ac:dyDescent="0.25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IN379"/>
      <c r="IO379"/>
      <c r="IP379"/>
      <c r="IQ379"/>
      <c r="IR379"/>
      <c r="IS379"/>
      <c r="IT379"/>
      <c r="IU379"/>
      <c r="IV379"/>
      <c r="IW379"/>
      <c r="IX379"/>
      <c r="IY379"/>
      <c r="IZ379"/>
      <c r="JA379"/>
      <c r="JB379"/>
      <c r="JC379"/>
    </row>
    <row r="380" spans="1:263" ht="18" customHeight="1" x14ac:dyDescent="0.25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IN380"/>
      <c r="IO380"/>
      <c r="IP380"/>
      <c r="IQ380"/>
      <c r="IR380"/>
      <c r="IS380"/>
      <c r="IT380"/>
      <c r="IU380"/>
      <c r="IV380"/>
      <c r="IW380"/>
      <c r="IX380"/>
      <c r="IY380"/>
      <c r="IZ380"/>
      <c r="JA380"/>
      <c r="JB380"/>
      <c r="JC380"/>
    </row>
    <row r="381" spans="1:263" ht="18" customHeight="1" x14ac:dyDescent="0.25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IN381"/>
      <c r="IO381"/>
      <c r="IP381"/>
      <c r="IQ381"/>
      <c r="IR381"/>
      <c r="IS381"/>
      <c r="IT381"/>
      <c r="IU381"/>
      <c r="IV381"/>
      <c r="IW381"/>
      <c r="IX381"/>
      <c r="IY381"/>
      <c r="IZ381"/>
      <c r="JA381"/>
      <c r="JB381"/>
      <c r="JC381"/>
    </row>
    <row r="382" spans="1:263" ht="18" customHeight="1" x14ac:dyDescent="0.25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IN382"/>
      <c r="IO382"/>
      <c r="IP382"/>
      <c r="IQ382"/>
      <c r="IR382"/>
      <c r="IS382"/>
      <c r="IT382"/>
      <c r="IU382"/>
      <c r="IV382"/>
      <c r="IW382"/>
      <c r="IX382"/>
      <c r="IY382"/>
      <c r="IZ382"/>
      <c r="JA382"/>
      <c r="JB382"/>
      <c r="JC382"/>
    </row>
    <row r="383" spans="1:263" ht="18" customHeight="1" x14ac:dyDescent="0.25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IN383"/>
      <c r="IO383"/>
      <c r="IP383"/>
      <c r="IQ383"/>
      <c r="IR383"/>
      <c r="IS383"/>
      <c r="IT383"/>
      <c r="IU383"/>
      <c r="IV383"/>
      <c r="IW383"/>
      <c r="IX383"/>
      <c r="IY383"/>
      <c r="IZ383"/>
      <c r="JA383"/>
      <c r="JB383"/>
      <c r="JC383"/>
    </row>
    <row r="384" spans="1:263" ht="18" customHeight="1" x14ac:dyDescent="0.25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IN384"/>
      <c r="IO384"/>
      <c r="IP384"/>
      <c r="IQ384"/>
      <c r="IR384"/>
      <c r="IS384"/>
      <c r="IT384"/>
      <c r="IU384"/>
      <c r="IV384"/>
      <c r="IW384"/>
      <c r="IX384"/>
      <c r="IY384"/>
      <c r="IZ384"/>
      <c r="JA384"/>
      <c r="JB384"/>
      <c r="JC384"/>
    </row>
    <row r="385" spans="1:263" ht="18" customHeight="1" x14ac:dyDescent="0.25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IN385"/>
      <c r="IO385"/>
      <c r="IP385"/>
      <c r="IQ385"/>
      <c r="IR385"/>
      <c r="IS385"/>
      <c r="IT385"/>
      <c r="IU385"/>
      <c r="IV385"/>
      <c r="IW385"/>
      <c r="IX385"/>
      <c r="IY385"/>
      <c r="IZ385"/>
      <c r="JA385"/>
      <c r="JB385"/>
      <c r="JC385"/>
    </row>
    <row r="386" spans="1:263" ht="18" customHeight="1" x14ac:dyDescent="0.25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IN386"/>
      <c r="IO386"/>
      <c r="IP386"/>
      <c r="IQ386"/>
      <c r="IR386"/>
      <c r="IS386"/>
      <c r="IT386"/>
      <c r="IU386"/>
      <c r="IV386"/>
      <c r="IW386"/>
      <c r="IX386"/>
      <c r="IY386"/>
      <c r="IZ386"/>
      <c r="JA386"/>
      <c r="JB386"/>
      <c r="JC386"/>
    </row>
    <row r="387" spans="1:263" ht="18" customHeight="1" x14ac:dyDescent="0.25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IN387"/>
      <c r="IO387"/>
      <c r="IP387"/>
      <c r="IQ387"/>
      <c r="IR387"/>
      <c r="IS387"/>
      <c r="IT387"/>
      <c r="IU387"/>
      <c r="IV387"/>
      <c r="IW387"/>
      <c r="IX387"/>
      <c r="IY387"/>
      <c r="IZ387"/>
      <c r="JA387"/>
      <c r="JB387"/>
      <c r="JC387"/>
    </row>
    <row r="388" spans="1:263" ht="18" customHeight="1" x14ac:dyDescent="0.25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IN388"/>
      <c r="IO388"/>
      <c r="IP388"/>
      <c r="IQ388"/>
      <c r="IR388"/>
      <c r="IS388"/>
      <c r="IT388"/>
      <c r="IU388"/>
      <c r="IV388"/>
      <c r="IW388"/>
      <c r="IX388"/>
      <c r="IY388"/>
      <c r="IZ388"/>
      <c r="JA388"/>
      <c r="JB388"/>
      <c r="JC388"/>
    </row>
    <row r="389" spans="1:263" ht="18" customHeight="1" x14ac:dyDescent="0.25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IN389"/>
      <c r="IO389"/>
      <c r="IP389"/>
      <c r="IQ389"/>
      <c r="IR389"/>
      <c r="IS389"/>
      <c r="IT389"/>
      <c r="IU389"/>
      <c r="IV389"/>
      <c r="IW389"/>
      <c r="IX389"/>
      <c r="IY389"/>
      <c r="IZ389"/>
      <c r="JA389"/>
      <c r="JB389"/>
      <c r="JC389"/>
    </row>
    <row r="390" spans="1:263" ht="18" customHeight="1" x14ac:dyDescent="0.25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IN390"/>
      <c r="IO390"/>
      <c r="IP390"/>
      <c r="IQ390"/>
      <c r="IR390"/>
      <c r="IS390"/>
      <c r="IT390"/>
      <c r="IU390"/>
      <c r="IV390"/>
      <c r="IW390"/>
      <c r="IX390"/>
      <c r="IY390"/>
      <c r="IZ390"/>
      <c r="JA390"/>
      <c r="JB390"/>
      <c r="JC390"/>
    </row>
    <row r="391" spans="1:263" ht="18" customHeight="1" x14ac:dyDescent="0.25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IN391"/>
      <c r="IO391"/>
      <c r="IP391"/>
      <c r="IQ391"/>
      <c r="IR391"/>
      <c r="IS391"/>
      <c r="IT391"/>
      <c r="IU391"/>
      <c r="IV391"/>
      <c r="IW391"/>
      <c r="IX391"/>
      <c r="IY391"/>
      <c r="IZ391"/>
      <c r="JA391"/>
      <c r="JB391"/>
      <c r="JC391"/>
    </row>
    <row r="392" spans="1:263" ht="18" customHeight="1" x14ac:dyDescent="0.25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IN392"/>
      <c r="IO392"/>
      <c r="IP392"/>
      <c r="IQ392"/>
      <c r="IR392"/>
      <c r="IS392"/>
      <c r="IT392"/>
      <c r="IU392"/>
      <c r="IV392"/>
      <c r="IW392"/>
      <c r="IX392"/>
      <c r="IY392"/>
      <c r="IZ392"/>
      <c r="JA392"/>
      <c r="JB392"/>
      <c r="JC392"/>
    </row>
    <row r="393" spans="1:263" ht="18" customHeight="1" x14ac:dyDescent="0.25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IN393"/>
      <c r="IO393"/>
      <c r="IP393"/>
      <c r="IQ393"/>
      <c r="IR393"/>
      <c r="IS393"/>
      <c r="IT393"/>
      <c r="IU393"/>
      <c r="IV393"/>
      <c r="IW393"/>
      <c r="IX393"/>
      <c r="IY393"/>
      <c r="IZ393"/>
      <c r="JA393"/>
      <c r="JB393"/>
      <c r="JC393"/>
    </row>
    <row r="394" spans="1:263" ht="18" customHeight="1" x14ac:dyDescent="0.25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IN394"/>
      <c r="IO394"/>
      <c r="IP394"/>
      <c r="IQ394"/>
      <c r="IR394"/>
      <c r="IS394"/>
      <c r="IT394"/>
      <c r="IU394"/>
      <c r="IV394"/>
      <c r="IW394"/>
      <c r="IX394"/>
      <c r="IY394"/>
      <c r="IZ394"/>
      <c r="JA394"/>
      <c r="JB394"/>
      <c r="JC394"/>
    </row>
    <row r="395" spans="1:263" ht="18" customHeight="1" x14ac:dyDescent="0.25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IN395"/>
      <c r="IO395"/>
      <c r="IP395"/>
      <c r="IQ395"/>
      <c r="IR395"/>
      <c r="IS395"/>
      <c r="IT395"/>
      <c r="IU395"/>
      <c r="IV395"/>
      <c r="IW395"/>
      <c r="IX395"/>
      <c r="IY395"/>
      <c r="IZ395"/>
      <c r="JA395"/>
      <c r="JB395"/>
      <c r="JC395"/>
    </row>
    <row r="396" spans="1:263" ht="18" customHeight="1" x14ac:dyDescent="0.25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IN396"/>
      <c r="IO396"/>
      <c r="IP396"/>
      <c r="IQ396"/>
      <c r="IR396"/>
      <c r="IS396"/>
      <c r="IT396"/>
      <c r="IU396"/>
      <c r="IV396"/>
      <c r="IW396"/>
      <c r="IX396"/>
      <c r="IY396"/>
      <c r="IZ396"/>
      <c r="JA396"/>
      <c r="JB396"/>
      <c r="JC396"/>
    </row>
    <row r="397" spans="1:263" ht="18" customHeight="1" x14ac:dyDescent="0.25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IN397"/>
      <c r="IO397"/>
      <c r="IP397"/>
      <c r="IQ397"/>
      <c r="IR397"/>
      <c r="IS397"/>
      <c r="IT397"/>
      <c r="IU397"/>
      <c r="IV397"/>
      <c r="IW397"/>
      <c r="IX397"/>
      <c r="IY397"/>
      <c r="IZ397"/>
      <c r="JA397"/>
      <c r="JB397"/>
      <c r="JC397"/>
    </row>
    <row r="398" spans="1:263" ht="18" customHeight="1" x14ac:dyDescent="0.25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IN398"/>
      <c r="IO398"/>
      <c r="IP398"/>
      <c r="IQ398"/>
      <c r="IR398"/>
      <c r="IS398"/>
      <c r="IT398"/>
      <c r="IU398"/>
      <c r="IV398"/>
      <c r="IW398"/>
      <c r="IX398"/>
      <c r="IY398"/>
      <c r="IZ398"/>
      <c r="JA398"/>
      <c r="JB398"/>
      <c r="JC398"/>
    </row>
    <row r="399" spans="1:263" ht="18" customHeight="1" x14ac:dyDescent="0.25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IN399"/>
      <c r="IO399"/>
      <c r="IP399"/>
      <c r="IQ399"/>
      <c r="IR399"/>
      <c r="IS399"/>
      <c r="IT399"/>
      <c r="IU399"/>
      <c r="IV399"/>
      <c r="IW399"/>
      <c r="IX399"/>
      <c r="IY399"/>
      <c r="IZ399"/>
      <c r="JA399"/>
      <c r="JB399"/>
      <c r="JC399"/>
    </row>
    <row r="400" spans="1:263" ht="18" customHeight="1" x14ac:dyDescent="0.25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IN400"/>
      <c r="IO400"/>
      <c r="IP400"/>
      <c r="IQ400"/>
      <c r="IR400"/>
      <c r="IS400"/>
      <c r="IT400"/>
      <c r="IU400"/>
      <c r="IV400"/>
      <c r="IW400"/>
      <c r="IX400"/>
      <c r="IY400"/>
      <c r="IZ400"/>
      <c r="JA400"/>
      <c r="JB400"/>
      <c r="JC400"/>
    </row>
    <row r="401" spans="1:263" ht="18" customHeight="1" x14ac:dyDescent="0.25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IN401"/>
      <c r="IO401"/>
      <c r="IP401"/>
      <c r="IQ401"/>
      <c r="IR401"/>
      <c r="IS401"/>
      <c r="IT401"/>
      <c r="IU401"/>
      <c r="IV401"/>
      <c r="IW401"/>
      <c r="IX401"/>
      <c r="IY401"/>
      <c r="IZ401"/>
      <c r="JA401"/>
      <c r="JB401"/>
      <c r="JC401"/>
    </row>
    <row r="402" spans="1:263" ht="18" customHeight="1" x14ac:dyDescent="0.25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IN402"/>
      <c r="IO402"/>
      <c r="IP402"/>
      <c r="IQ402"/>
      <c r="IR402"/>
      <c r="IS402"/>
      <c r="IT402"/>
      <c r="IU402"/>
      <c r="IV402"/>
      <c r="IW402"/>
      <c r="IX402"/>
      <c r="IY402"/>
      <c r="IZ402"/>
      <c r="JA402"/>
      <c r="JB402"/>
      <c r="JC402"/>
    </row>
    <row r="403" spans="1:263" ht="18" customHeight="1" x14ac:dyDescent="0.25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IN403"/>
      <c r="IO403"/>
      <c r="IP403"/>
      <c r="IQ403"/>
      <c r="IR403"/>
      <c r="IS403"/>
      <c r="IT403"/>
      <c r="IU403"/>
      <c r="IV403"/>
      <c r="IW403"/>
      <c r="IX403"/>
      <c r="IY403"/>
      <c r="IZ403"/>
      <c r="JA403"/>
      <c r="JB403"/>
      <c r="JC403"/>
    </row>
    <row r="404" spans="1:263" ht="18" customHeight="1" x14ac:dyDescent="0.25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IN404"/>
      <c r="IO404"/>
      <c r="IP404"/>
      <c r="IQ404"/>
      <c r="IR404"/>
      <c r="IS404"/>
      <c r="IT404"/>
      <c r="IU404"/>
      <c r="IV404"/>
      <c r="IW404"/>
      <c r="IX404"/>
      <c r="IY404"/>
      <c r="IZ404"/>
      <c r="JA404"/>
      <c r="JB404"/>
      <c r="JC404"/>
    </row>
    <row r="405" spans="1:263" ht="18" customHeight="1" x14ac:dyDescent="0.25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IN405"/>
      <c r="IO405"/>
      <c r="IP405"/>
      <c r="IQ405"/>
      <c r="IR405"/>
      <c r="IS405"/>
      <c r="IT405"/>
      <c r="IU405"/>
      <c r="IV405"/>
      <c r="IW405"/>
      <c r="IX405"/>
      <c r="IY405"/>
      <c r="IZ405"/>
      <c r="JA405"/>
      <c r="JB405"/>
      <c r="JC405"/>
    </row>
    <row r="406" spans="1:263" ht="18" customHeight="1" x14ac:dyDescent="0.25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IN406"/>
      <c r="IO406"/>
      <c r="IP406"/>
      <c r="IQ406"/>
      <c r="IR406"/>
      <c r="IS406"/>
      <c r="IT406"/>
      <c r="IU406"/>
      <c r="IV406"/>
      <c r="IW406"/>
      <c r="IX406"/>
      <c r="IY406"/>
      <c r="IZ406"/>
      <c r="JA406"/>
      <c r="JB406"/>
      <c r="JC406"/>
    </row>
    <row r="407" spans="1:263" ht="18" customHeight="1" x14ac:dyDescent="0.25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IN407"/>
      <c r="IO407"/>
      <c r="IP407"/>
      <c r="IQ407"/>
      <c r="IR407"/>
      <c r="IS407"/>
      <c r="IT407"/>
      <c r="IU407"/>
      <c r="IV407"/>
      <c r="IW407"/>
      <c r="IX407"/>
      <c r="IY407"/>
      <c r="IZ407"/>
      <c r="JA407"/>
      <c r="JB407"/>
      <c r="JC407"/>
    </row>
    <row r="408" spans="1:263" ht="18" customHeight="1" x14ac:dyDescent="0.25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</row>
    <row r="409" spans="1:263" ht="18" customHeight="1" x14ac:dyDescent="0.25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</row>
    <row r="410" spans="1:263" ht="18" customHeight="1" x14ac:dyDescent="0.25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IN410"/>
      <c r="IO410"/>
      <c r="IP410"/>
      <c r="IQ410"/>
      <c r="IR410"/>
      <c r="IS410"/>
      <c r="IT410"/>
      <c r="IU410"/>
      <c r="IV410"/>
      <c r="IW410"/>
      <c r="IX410"/>
      <c r="IY410"/>
      <c r="IZ410"/>
      <c r="JA410"/>
      <c r="JB410"/>
      <c r="JC410"/>
    </row>
    <row r="411" spans="1:263" ht="18" customHeight="1" x14ac:dyDescent="0.25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IN411"/>
      <c r="IO411"/>
      <c r="IP411"/>
      <c r="IQ411"/>
      <c r="IR411"/>
      <c r="IS411"/>
      <c r="IT411"/>
      <c r="IU411"/>
      <c r="IV411"/>
      <c r="IW411"/>
      <c r="IX411"/>
      <c r="IY411"/>
      <c r="IZ411"/>
      <c r="JA411"/>
      <c r="JB411"/>
      <c r="JC411"/>
    </row>
    <row r="412" spans="1:263" ht="18" customHeight="1" x14ac:dyDescent="0.25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</row>
    <row r="413" spans="1:263" ht="18" customHeight="1" x14ac:dyDescent="0.25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IN413"/>
      <c r="IO413"/>
      <c r="IP413"/>
      <c r="IQ413"/>
      <c r="IR413"/>
      <c r="IS413"/>
      <c r="IT413"/>
      <c r="IU413"/>
      <c r="IV413"/>
      <c r="IW413"/>
      <c r="IX413"/>
      <c r="IY413"/>
      <c r="IZ413"/>
      <c r="JA413"/>
      <c r="JB413"/>
      <c r="JC413"/>
    </row>
    <row r="414" spans="1:263" ht="18" customHeight="1" x14ac:dyDescent="0.25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IN414"/>
      <c r="IO414"/>
      <c r="IP414"/>
      <c r="IQ414"/>
      <c r="IR414"/>
      <c r="IS414"/>
      <c r="IT414"/>
      <c r="IU414"/>
      <c r="IV414"/>
      <c r="IW414"/>
      <c r="IX414"/>
      <c r="IY414"/>
      <c r="IZ414"/>
      <c r="JA414"/>
      <c r="JB414"/>
      <c r="JC414"/>
    </row>
    <row r="415" spans="1:263" ht="18" customHeight="1" x14ac:dyDescent="0.25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IN415"/>
      <c r="IO415"/>
      <c r="IP415"/>
      <c r="IQ415"/>
      <c r="IR415"/>
      <c r="IS415"/>
      <c r="IT415"/>
      <c r="IU415"/>
      <c r="IV415"/>
      <c r="IW415"/>
      <c r="IX415"/>
      <c r="IY415"/>
      <c r="IZ415"/>
      <c r="JA415"/>
      <c r="JB415"/>
      <c r="JC415"/>
    </row>
    <row r="416" spans="1:263" ht="18" customHeight="1" x14ac:dyDescent="0.25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IN416"/>
      <c r="IO416"/>
      <c r="IP416"/>
      <c r="IQ416"/>
      <c r="IR416"/>
      <c r="IS416"/>
      <c r="IT416"/>
      <c r="IU416"/>
      <c r="IV416"/>
      <c r="IW416"/>
      <c r="IX416"/>
      <c r="IY416"/>
      <c r="IZ416"/>
      <c r="JA416"/>
      <c r="JB416"/>
      <c r="JC416"/>
    </row>
    <row r="417" spans="1:263" ht="18" customHeight="1" x14ac:dyDescent="0.25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IN417"/>
      <c r="IO417"/>
      <c r="IP417"/>
      <c r="IQ417"/>
      <c r="IR417"/>
      <c r="IS417"/>
      <c r="IT417"/>
      <c r="IU417"/>
      <c r="IV417"/>
      <c r="IW417"/>
      <c r="IX417"/>
      <c r="IY417"/>
      <c r="IZ417"/>
      <c r="JA417"/>
      <c r="JB417"/>
      <c r="JC417"/>
    </row>
    <row r="418" spans="1:263" ht="18" customHeight="1" x14ac:dyDescent="0.25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IN418"/>
      <c r="IO418"/>
      <c r="IP418"/>
      <c r="IQ418"/>
      <c r="IR418"/>
      <c r="IS418"/>
      <c r="IT418"/>
      <c r="IU418"/>
      <c r="IV418"/>
      <c r="IW418"/>
      <c r="IX418"/>
      <c r="IY418"/>
      <c r="IZ418"/>
      <c r="JA418"/>
      <c r="JB418"/>
      <c r="JC418"/>
    </row>
    <row r="419" spans="1:263" ht="18" customHeight="1" x14ac:dyDescent="0.25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IN419"/>
      <c r="IO419"/>
      <c r="IP419"/>
      <c r="IQ419"/>
      <c r="IR419"/>
      <c r="IS419"/>
      <c r="IT419"/>
      <c r="IU419"/>
      <c r="IV419"/>
      <c r="IW419"/>
      <c r="IX419"/>
      <c r="IY419"/>
      <c r="IZ419"/>
      <c r="JA419"/>
      <c r="JB419"/>
      <c r="JC419"/>
    </row>
    <row r="420" spans="1:263" ht="18" customHeight="1" x14ac:dyDescent="0.25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IN420"/>
      <c r="IO420"/>
      <c r="IP420"/>
      <c r="IQ420"/>
      <c r="IR420"/>
      <c r="IS420"/>
      <c r="IT420"/>
      <c r="IU420"/>
      <c r="IV420"/>
      <c r="IW420"/>
      <c r="IX420"/>
      <c r="IY420"/>
      <c r="IZ420"/>
      <c r="JA420"/>
      <c r="JB420"/>
      <c r="JC420"/>
    </row>
    <row r="421" spans="1:263" ht="18" customHeight="1" x14ac:dyDescent="0.25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IN421"/>
      <c r="IO421"/>
      <c r="IP421"/>
      <c r="IQ421"/>
      <c r="IR421"/>
      <c r="IS421"/>
      <c r="IT421"/>
      <c r="IU421"/>
      <c r="IV421"/>
      <c r="IW421"/>
      <c r="IX421"/>
      <c r="IY421"/>
      <c r="IZ421"/>
      <c r="JA421"/>
      <c r="JB421"/>
      <c r="JC421"/>
    </row>
    <row r="422" spans="1:263" ht="18" customHeight="1" x14ac:dyDescent="0.25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IN422"/>
      <c r="IO422"/>
      <c r="IP422"/>
      <c r="IQ422"/>
      <c r="IR422"/>
      <c r="IS422"/>
      <c r="IT422"/>
      <c r="IU422"/>
      <c r="IV422"/>
      <c r="IW422"/>
      <c r="IX422"/>
      <c r="IY422"/>
      <c r="IZ422"/>
      <c r="JA422"/>
      <c r="JB422"/>
      <c r="JC422"/>
    </row>
    <row r="423" spans="1:263" ht="18" customHeight="1" x14ac:dyDescent="0.25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IN423"/>
      <c r="IO423"/>
      <c r="IP423"/>
      <c r="IQ423"/>
      <c r="IR423"/>
      <c r="IS423"/>
      <c r="IT423"/>
      <c r="IU423"/>
      <c r="IV423"/>
      <c r="IW423"/>
      <c r="IX423"/>
      <c r="IY423"/>
      <c r="IZ423"/>
      <c r="JA423"/>
      <c r="JB423"/>
      <c r="JC423"/>
    </row>
    <row r="424" spans="1:263" ht="18" customHeight="1" x14ac:dyDescent="0.25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IN424"/>
      <c r="IO424"/>
      <c r="IP424"/>
      <c r="IQ424"/>
      <c r="IR424"/>
      <c r="IS424"/>
      <c r="IT424"/>
      <c r="IU424"/>
      <c r="IV424"/>
      <c r="IW424"/>
      <c r="IX424"/>
      <c r="IY424"/>
      <c r="IZ424"/>
      <c r="JA424"/>
      <c r="JB424"/>
      <c r="JC424"/>
    </row>
    <row r="425" spans="1:263" ht="18" customHeight="1" x14ac:dyDescent="0.25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IN425"/>
      <c r="IO425"/>
      <c r="IP425"/>
      <c r="IQ425"/>
      <c r="IR425"/>
      <c r="IS425"/>
      <c r="IT425"/>
      <c r="IU425"/>
      <c r="IV425"/>
      <c r="IW425"/>
      <c r="IX425"/>
      <c r="IY425"/>
      <c r="IZ425"/>
      <c r="JA425"/>
      <c r="JB425"/>
      <c r="JC425"/>
    </row>
    <row r="426" spans="1:263" ht="18" customHeight="1" x14ac:dyDescent="0.25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IN426"/>
      <c r="IO426"/>
      <c r="IP426"/>
      <c r="IQ426"/>
      <c r="IR426"/>
      <c r="IS426"/>
      <c r="IT426"/>
      <c r="IU426"/>
      <c r="IV426"/>
      <c r="IW426"/>
      <c r="IX426"/>
      <c r="IY426"/>
      <c r="IZ426"/>
      <c r="JA426"/>
      <c r="JB426"/>
      <c r="JC426"/>
    </row>
    <row r="427" spans="1:263" ht="18" customHeight="1" x14ac:dyDescent="0.25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IN427"/>
      <c r="IO427"/>
      <c r="IP427"/>
      <c r="IQ427"/>
      <c r="IR427"/>
      <c r="IS427"/>
      <c r="IT427"/>
      <c r="IU427"/>
      <c r="IV427"/>
      <c r="IW427"/>
      <c r="IX427"/>
      <c r="IY427"/>
      <c r="IZ427"/>
      <c r="JA427"/>
      <c r="JB427"/>
      <c r="JC427"/>
    </row>
    <row r="428" spans="1:263" ht="18" customHeight="1" x14ac:dyDescent="0.25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IN428"/>
      <c r="IO428"/>
      <c r="IP428"/>
      <c r="IQ428"/>
      <c r="IR428"/>
      <c r="IS428"/>
      <c r="IT428"/>
      <c r="IU428"/>
      <c r="IV428"/>
      <c r="IW428"/>
      <c r="IX428"/>
      <c r="IY428"/>
      <c r="IZ428"/>
      <c r="JA428"/>
      <c r="JB428"/>
      <c r="JC428"/>
    </row>
    <row r="429" spans="1:263" ht="18" customHeight="1" x14ac:dyDescent="0.25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IN429"/>
      <c r="IO429"/>
      <c r="IP429"/>
      <c r="IQ429"/>
      <c r="IR429"/>
      <c r="IS429"/>
      <c r="IT429"/>
      <c r="IU429"/>
      <c r="IV429"/>
      <c r="IW429"/>
      <c r="IX429"/>
      <c r="IY429"/>
      <c r="IZ429"/>
      <c r="JA429"/>
      <c r="JB429"/>
      <c r="JC429"/>
    </row>
    <row r="430" spans="1:263" ht="18" customHeight="1" x14ac:dyDescent="0.25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IN430"/>
      <c r="IO430"/>
      <c r="IP430"/>
      <c r="IQ430"/>
      <c r="IR430"/>
      <c r="IS430"/>
      <c r="IT430"/>
      <c r="IU430"/>
      <c r="IV430"/>
      <c r="IW430"/>
      <c r="IX430"/>
      <c r="IY430"/>
      <c r="IZ430"/>
      <c r="JA430"/>
      <c r="JB430"/>
      <c r="JC430"/>
    </row>
    <row r="431" spans="1:263" ht="18" customHeight="1" x14ac:dyDescent="0.25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IN431"/>
      <c r="IO431"/>
      <c r="IP431"/>
      <c r="IQ431"/>
      <c r="IR431"/>
      <c r="IS431"/>
      <c r="IT431"/>
      <c r="IU431"/>
      <c r="IV431"/>
      <c r="IW431"/>
      <c r="IX431"/>
      <c r="IY431"/>
      <c r="IZ431"/>
      <c r="JA431"/>
      <c r="JB431"/>
      <c r="JC431"/>
    </row>
    <row r="432" spans="1:263" ht="18" customHeight="1" x14ac:dyDescent="0.25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IN432"/>
      <c r="IO432"/>
      <c r="IP432"/>
      <c r="IQ432"/>
      <c r="IR432"/>
      <c r="IS432"/>
      <c r="IT432"/>
      <c r="IU432"/>
      <c r="IV432"/>
      <c r="IW432"/>
      <c r="IX432"/>
      <c r="IY432"/>
      <c r="IZ432"/>
      <c r="JA432"/>
      <c r="JB432"/>
      <c r="JC432"/>
    </row>
    <row r="433" spans="1:263" ht="18" customHeight="1" x14ac:dyDescent="0.25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IN433"/>
      <c r="IO433"/>
      <c r="IP433"/>
      <c r="IQ433"/>
      <c r="IR433"/>
      <c r="IS433"/>
      <c r="IT433"/>
      <c r="IU433"/>
      <c r="IV433"/>
      <c r="IW433"/>
      <c r="IX433"/>
      <c r="IY433"/>
      <c r="IZ433"/>
      <c r="JA433"/>
      <c r="JB433"/>
      <c r="JC433"/>
    </row>
    <row r="434" spans="1:263" ht="18" customHeight="1" x14ac:dyDescent="0.25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IN434"/>
      <c r="IO434"/>
      <c r="IP434"/>
      <c r="IQ434"/>
      <c r="IR434"/>
      <c r="IS434"/>
      <c r="IT434"/>
      <c r="IU434"/>
      <c r="IV434"/>
      <c r="IW434"/>
      <c r="IX434"/>
      <c r="IY434"/>
      <c r="IZ434"/>
      <c r="JA434"/>
      <c r="JB434"/>
      <c r="JC434"/>
    </row>
    <row r="435" spans="1:263" ht="18" customHeight="1" x14ac:dyDescent="0.25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IN435"/>
      <c r="IO435"/>
      <c r="IP435"/>
      <c r="IQ435"/>
      <c r="IR435"/>
      <c r="IS435"/>
      <c r="IT435"/>
      <c r="IU435"/>
      <c r="IV435"/>
      <c r="IW435"/>
      <c r="IX435"/>
      <c r="IY435"/>
      <c r="IZ435"/>
      <c r="JA435"/>
      <c r="JB435"/>
      <c r="JC435"/>
    </row>
    <row r="436" spans="1:263" ht="18" customHeight="1" x14ac:dyDescent="0.25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IN436"/>
      <c r="IO436"/>
      <c r="IP436"/>
      <c r="IQ436"/>
      <c r="IR436"/>
      <c r="IS436"/>
      <c r="IT436"/>
      <c r="IU436"/>
      <c r="IV436"/>
      <c r="IW436"/>
      <c r="IX436"/>
      <c r="IY436"/>
      <c r="IZ436"/>
      <c r="JA436"/>
      <c r="JB436"/>
      <c r="JC436"/>
    </row>
    <row r="437" spans="1:263" ht="18" customHeight="1" x14ac:dyDescent="0.25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IN437"/>
      <c r="IO437"/>
      <c r="IP437"/>
      <c r="IQ437"/>
      <c r="IR437"/>
      <c r="IS437"/>
      <c r="IT437"/>
      <c r="IU437"/>
      <c r="IV437"/>
      <c r="IW437"/>
      <c r="IX437"/>
      <c r="IY437"/>
      <c r="IZ437"/>
      <c r="JA437"/>
      <c r="JB437"/>
      <c r="JC437"/>
    </row>
    <row r="438" spans="1:263" ht="18" customHeight="1" x14ac:dyDescent="0.25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IN438"/>
      <c r="IO438"/>
      <c r="IP438"/>
      <c r="IQ438"/>
      <c r="IR438"/>
      <c r="IS438"/>
      <c r="IT438"/>
      <c r="IU438"/>
      <c r="IV438"/>
      <c r="IW438"/>
      <c r="IX438"/>
      <c r="IY438"/>
      <c r="IZ438"/>
      <c r="JA438"/>
      <c r="JB438"/>
      <c r="JC438"/>
    </row>
    <row r="439" spans="1:263" ht="18" customHeight="1" x14ac:dyDescent="0.25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IN439"/>
      <c r="IO439"/>
      <c r="IP439"/>
      <c r="IQ439"/>
      <c r="IR439"/>
      <c r="IS439"/>
      <c r="IT439"/>
      <c r="IU439"/>
      <c r="IV439"/>
      <c r="IW439"/>
      <c r="IX439"/>
      <c r="IY439"/>
      <c r="IZ439"/>
      <c r="JA439"/>
      <c r="JB439"/>
      <c r="JC439"/>
    </row>
    <row r="440" spans="1:263" ht="18" customHeight="1" x14ac:dyDescent="0.25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IN440"/>
      <c r="IO440"/>
      <c r="IP440"/>
      <c r="IQ440"/>
      <c r="IR440"/>
      <c r="IS440"/>
      <c r="IT440"/>
      <c r="IU440"/>
      <c r="IV440"/>
      <c r="IW440"/>
      <c r="IX440"/>
      <c r="IY440"/>
      <c r="IZ440"/>
      <c r="JA440"/>
      <c r="JB440"/>
      <c r="JC440"/>
    </row>
    <row r="441" spans="1:263" ht="18" customHeight="1" x14ac:dyDescent="0.25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IN441"/>
      <c r="IO441"/>
      <c r="IP441"/>
      <c r="IQ441"/>
      <c r="IR441"/>
      <c r="IS441"/>
      <c r="IT441"/>
      <c r="IU441"/>
      <c r="IV441"/>
      <c r="IW441"/>
      <c r="IX441"/>
      <c r="IY441"/>
      <c r="IZ441"/>
      <c r="JA441"/>
      <c r="JB441"/>
      <c r="JC441"/>
    </row>
    <row r="442" spans="1:263" ht="18" customHeight="1" x14ac:dyDescent="0.25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IN442"/>
      <c r="IO442"/>
      <c r="IP442"/>
      <c r="IQ442"/>
      <c r="IR442"/>
      <c r="IS442"/>
      <c r="IT442"/>
      <c r="IU442"/>
      <c r="IV442"/>
      <c r="IW442"/>
      <c r="IX442"/>
      <c r="IY442"/>
      <c r="IZ442"/>
      <c r="JA442"/>
      <c r="JB442"/>
      <c r="JC442"/>
    </row>
    <row r="443" spans="1:263" ht="18" customHeight="1" x14ac:dyDescent="0.25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IN443"/>
      <c r="IO443"/>
      <c r="IP443"/>
      <c r="IQ443"/>
      <c r="IR443"/>
      <c r="IS443"/>
      <c r="IT443"/>
      <c r="IU443"/>
      <c r="IV443"/>
      <c r="IW443"/>
      <c r="IX443"/>
      <c r="IY443"/>
      <c r="IZ443"/>
      <c r="JA443"/>
      <c r="JB443"/>
      <c r="JC443"/>
    </row>
    <row r="444" spans="1:263" ht="18" customHeight="1" x14ac:dyDescent="0.25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</row>
    <row r="445" spans="1:263" ht="18" customHeight="1" x14ac:dyDescent="0.25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</row>
    <row r="446" spans="1:263" ht="18" customHeight="1" x14ac:dyDescent="0.25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</row>
    <row r="447" spans="1:263" ht="18" customHeight="1" x14ac:dyDescent="0.25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</row>
    <row r="448" spans="1:263" ht="18" customHeight="1" x14ac:dyDescent="0.25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</row>
    <row r="449" spans="1:263" ht="18" customHeight="1" x14ac:dyDescent="0.25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</row>
    <row r="450" spans="1:263" ht="18" customHeight="1" x14ac:dyDescent="0.25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</row>
    <row r="451" spans="1:263" ht="18" customHeight="1" x14ac:dyDescent="0.25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</row>
    <row r="452" spans="1:263" ht="18" customHeight="1" x14ac:dyDescent="0.25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</row>
    <row r="453" spans="1:263" ht="18" customHeight="1" x14ac:dyDescent="0.25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</row>
    <row r="454" spans="1:263" ht="18" customHeight="1" x14ac:dyDescent="0.25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</row>
    <row r="455" spans="1:263" ht="18" customHeight="1" x14ac:dyDescent="0.25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</row>
    <row r="456" spans="1:263" ht="18" customHeight="1" x14ac:dyDescent="0.25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</row>
    <row r="457" spans="1:263" ht="18" customHeight="1" x14ac:dyDescent="0.25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</row>
    <row r="458" spans="1:263" ht="18" customHeight="1" x14ac:dyDescent="0.25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</row>
    <row r="459" spans="1:263" ht="18" customHeight="1" x14ac:dyDescent="0.25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</row>
    <row r="460" spans="1:263" ht="18" customHeight="1" x14ac:dyDescent="0.25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</row>
    <row r="461" spans="1:263" ht="18" customHeight="1" x14ac:dyDescent="0.25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</row>
    <row r="462" spans="1:263" ht="18" customHeight="1" x14ac:dyDescent="0.25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</row>
    <row r="463" spans="1:263" ht="18" customHeight="1" x14ac:dyDescent="0.25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</row>
    <row r="464" spans="1:263" ht="18" customHeight="1" x14ac:dyDescent="0.25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</row>
    <row r="465" spans="1:263" ht="18" customHeight="1" x14ac:dyDescent="0.25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</row>
    <row r="466" spans="1:263" ht="18" customHeight="1" x14ac:dyDescent="0.25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</row>
    <row r="467" spans="1:263" ht="18" customHeight="1" x14ac:dyDescent="0.25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</row>
    <row r="468" spans="1:263" ht="18" customHeight="1" x14ac:dyDescent="0.25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</row>
    <row r="469" spans="1:263" ht="18" customHeight="1" x14ac:dyDescent="0.25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</row>
    <row r="470" spans="1:263" ht="18" customHeight="1" x14ac:dyDescent="0.25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</row>
    <row r="471" spans="1:263" ht="18" customHeight="1" x14ac:dyDescent="0.25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</row>
    <row r="472" spans="1:263" ht="18" customHeight="1" x14ac:dyDescent="0.25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</row>
    <row r="473" spans="1:263" ht="18" customHeight="1" x14ac:dyDescent="0.25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</row>
    <row r="474" spans="1:263" ht="18" customHeight="1" x14ac:dyDescent="0.25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</row>
    <row r="475" spans="1:263" ht="18" customHeight="1" x14ac:dyDescent="0.25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</row>
    <row r="476" spans="1:263" ht="18" customHeight="1" x14ac:dyDescent="0.25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</row>
    <row r="477" spans="1:263" ht="18" customHeight="1" x14ac:dyDescent="0.25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</row>
    <row r="478" spans="1:263" ht="18" customHeight="1" x14ac:dyDescent="0.25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</row>
    <row r="479" spans="1:263" ht="18" customHeight="1" x14ac:dyDescent="0.25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</row>
    <row r="480" spans="1:263" ht="18" customHeight="1" x14ac:dyDescent="0.25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</row>
    <row r="481" spans="1:263" ht="18" customHeight="1" x14ac:dyDescent="0.25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</row>
    <row r="482" spans="1:263" ht="18" customHeight="1" x14ac:dyDescent="0.25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</row>
    <row r="483" spans="1:263" ht="18" customHeight="1" x14ac:dyDescent="0.25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</row>
    <row r="484" spans="1:263" ht="18" customHeight="1" x14ac:dyDescent="0.25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</row>
    <row r="485" spans="1:263" ht="18" customHeight="1" x14ac:dyDescent="0.25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</row>
    <row r="486" spans="1:263" ht="18" customHeight="1" x14ac:dyDescent="0.25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</row>
    <row r="487" spans="1:263" ht="18" customHeight="1" x14ac:dyDescent="0.25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</row>
    <row r="488" spans="1:263" ht="18" customHeight="1" x14ac:dyDescent="0.25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</row>
    <row r="489" spans="1:263" ht="18" customHeight="1" x14ac:dyDescent="0.25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</row>
    <row r="490" spans="1:263" ht="18" customHeight="1" x14ac:dyDescent="0.25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</row>
    <row r="491" spans="1:263" ht="18" customHeight="1" x14ac:dyDescent="0.25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</row>
    <row r="492" spans="1:263" ht="18" customHeight="1" x14ac:dyDescent="0.25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</row>
    <row r="493" spans="1:263" ht="18" customHeight="1" x14ac:dyDescent="0.25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</row>
    <row r="494" spans="1:263" ht="18" customHeight="1" x14ac:dyDescent="0.25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</row>
    <row r="495" spans="1:263" ht="18" customHeight="1" x14ac:dyDescent="0.25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</row>
    <row r="496" spans="1:263" ht="18" customHeight="1" x14ac:dyDescent="0.25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</row>
    <row r="497" spans="1:263" ht="18" customHeight="1" x14ac:dyDescent="0.25">
      <c r="A497" s="10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</row>
    <row r="498" spans="1:263" ht="18" customHeight="1" x14ac:dyDescent="0.25"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</row>
    <row r="499" spans="1:263" ht="18" customHeight="1" x14ac:dyDescent="0.25"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</row>
    <row r="500" spans="1:263" ht="18" customHeight="1" x14ac:dyDescent="0.25"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</row>
    <row r="501" spans="1:263" ht="18" customHeight="1" x14ac:dyDescent="0.25"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</row>
    <row r="502" spans="1:263" ht="18" customHeight="1" x14ac:dyDescent="0.25"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</row>
    <row r="503" spans="1:263" ht="18" customHeight="1" x14ac:dyDescent="0.25"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</row>
    <row r="504" spans="1:263" ht="18" customHeight="1" x14ac:dyDescent="0.25"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</row>
    <row r="505" spans="1:263" ht="18" customHeight="1" x14ac:dyDescent="0.25"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</row>
    <row r="506" spans="1:263" ht="18" customHeight="1" x14ac:dyDescent="0.25"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</row>
    <row r="507" spans="1:263" ht="18" customHeight="1" x14ac:dyDescent="0.25"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</row>
    <row r="508" spans="1:263" ht="18" customHeight="1" x14ac:dyDescent="0.25"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</row>
    <row r="509" spans="1:263" ht="18" customHeight="1" x14ac:dyDescent="0.25"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</row>
    <row r="510" spans="1:263" ht="18" customHeight="1" x14ac:dyDescent="0.25"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</row>
    <row r="511" spans="1:263" ht="18" customHeight="1" x14ac:dyDescent="0.25"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</row>
    <row r="512" spans="1:263" ht="18" customHeight="1" x14ac:dyDescent="0.25"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</row>
    <row r="513" spans="248:263" ht="18" customHeight="1" x14ac:dyDescent="0.25">
      <c r="IN513"/>
      <c r="IO513"/>
      <c r="IP513"/>
      <c r="IQ513"/>
      <c r="IR513"/>
      <c r="IS513"/>
      <c r="IT513"/>
      <c r="IU513"/>
      <c r="IV513"/>
      <c r="IW513"/>
      <c r="IX513"/>
      <c r="IY513"/>
      <c r="IZ513"/>
      <c r="JA513"/>
      <c r="JB513"/>
      <c r="JC513"/>
    </row>
    <row r="514" spans="248:263" ht="18" customHeight="1" x14ac:dyDescent="0.25">
      <c r="IN514"/>
      <c r="IO514"/>
      <c r="IP514"/>
      <c r="IQ514"/>
      <c r="IR514"/>
      <c r="IS514"/>
      <c r="IT514"/>
      <c r="IU514"/>
      <c r="IV514"/>
      <c r="IW514"/>
      <c r="IX514"/>
      <c r="IY514"/>
      <c r="IZ514"/>
      <c r="JA514"/>
      <c r="JB514"/>
      <c r="JC514"/>
    </row>
    <row r="515" spans="248:263" ht="18" customHeight="1" x14ac:dyDescent="0.25">
      <c r="IN515"/>
      <c r="IO515"/>
      <c r="IP515"/>
      <c r="IQ515"/>
      <c r="IR515"/>
      <c r="IS515"/>
      <c r="IT515"/>
      <c r="IU515"/>
      <c r="IV515"/>
      <c r="IW515"/>
      <c r="IX515"/>
      <c r="IY515"/>
      <c r="IZ515"/>
      <c r="JA515"/>
      <c r="JB515"/>
      <c r="JC515"/>
    </row>
    <row r="516" spans="248:263" ht="18" customHeight="1" x14ac:dyDescent="0.25">
      <c r="IN516"/>
      <c r="IO516"/>
      <c r="IP516"/>
      <c r="IQ516"/>
      <c r="IR516"/>
      <c r="IS516"/>
      <c r="IT516"/>
      <c r="IU516"/>
      <c r="IV516"/>
      <c r="IW516"/>
      <c r="IX516"/>
      <c r="IY516"/>
      <c r="IZ516"/>
      <c r="JA516"/>
      <c r="JB516"/>
      <c r="JC516"/>
    </row>
    <row r="517" spans="248:263" ht="18" customHeight="1" x14ac:dyDescent="0.25">
      <c r="IN517"/>
      <c r="IO517"/>
      <c r="IP517"/>
      <c r="IQ517"/>
      <c r="IR517"/>
      <c r="IS517"/>
      <c r="IT517"/>
      <c r="IU517"/>
      <c r="IV517"/>
      <c r="IW517"/>
      <c r="IX517"/>
      <c r="IY517"/>
      <c r="IZ517"/>
      <c r="JA517"/>
      <c r="JB517"/>
      <c r="JC517"/>
    </row>
    <row r="518" spans="248:263" ht="18" customHeight="1" x14ac:dyDescent="0.25">
      <c r="IN518"/>
      <c r="IO518"/>
      <c r="IP518"/>
      <c r="IQ518"/>
      <c r="IR518"/>
      <c r="IS518"/>
      <c r="IT518"/>
      <c r="IU518"/>
      <c r="IV518"/>
      <c r="IW518"/>
      <c r="IX518"/>
      <c r="IY518"/>
      <c r="IZ518"/>
      <c r="JA518"/>
      <c r="JB518"/>
      <c r="JC518"/>
    </row>
    <row r="519" spans="248:263" ht="18" customHeight="1" x14ac:dyDescent="0.25">
      <c r="IN519"/>
      <c r="IO519"/>
      <c r="IP519"/>
      <c r="IQ519"/>
      <c r="IR519"/>
      <c r="IS519"/>
      <c r="IT519"/>
      <c r="IU519"/>
      <c r="IV519"/>
      <c r="IW519"/>
      <c r="IX519"/>
      <c r="IY519"/>
      <c r="IZ519"/>
      <c r="JA519"/>
      <c r="JB519"/>
      <c r="JC519"/>
    </row>
    <row r="520" spans="248:263" ht="18" customHeight="1" x14ac:dyDescent="0.25">
      <c r="IN520"/>
      <c r="IO520"/>
      <c r="IP520"/>
      <c r="IQ520"/>
      <c r="IR520"/>
      <c r="IS520"/>
      <c r="IT520"/>
      <c r="IU520"/>
      <c r="IV520"/>
      <c r="IW520"/>
      <c r="IX520"/>
      <c r="IY520"/>
      <c r="IZ520"/>
      <c r="JA520"/>
      <c r="JB520"/>
      <c r="JC520"/>
    </row>
    <row r="521" spans="248:263" ht="18" customHeight="1" x14ac:dyDescent="0.25">
      <c r="IN521"/>
      <c r="IO521"/>
      <c r="IP521"/>
      <c r="IQ521"/>
      <c r="IR521"/>
      <c r="IS521"/>
      <c r="IT521"/>
      <c r="IU521"/>
      <c r="IV521"/>
      <c r="IW521"/>
      <c r="IX521"/>
      <c r="IY521"/>
      <c r="IZ521"/>
      <c r="JA521"/>
      <c r="JB521"/>
      <c r="JC521"/>
    </row>
    <row r="522" spans="248:263" ht="18" customHeight="1" x14ac:dyDescent="0.25">
      <c r="IN522"/>
      <c r="IO522"/>
      <c r="IP522"/>
      <c r="IQ522"/>
      <c r="IR522"/>
      <c r="IS522"/>
      <c r="IT522"/>
      <c r="IU522"/>
      <c r="IV522"/>
      <c r="IW522"/>
      <c r="IX522"/>
      <c r="IY522"/>
      <c r="IZ522"/>
      <c r="JA522"/>
      <c r="JB522"/>
      <c r="JC522"/>
    </row>
    <row r="523" spans="248:263" ht="18" customHeight="1" x14ac:dyDescent="0.25">
      <c r="IN523"/>
      <c r="IO523"/>
      <c r="IP523"/>
      <c r="IQ523"/>
      <c r="IR523"/>
      <c r="IS523"/>
      <c r="IT523"/>
      <c r="IU523"/>
      <c r="IV523"/>
      <c r="IW523"/>
      <c r="IX523"/>
      <c r="IY523"/>
      <c r="IZ523"/>
      <c r="JA523"/>
      <c r="JB523"/>
      <c r="JC523"/>
    </row>
    <row r="524" spans="248:263" ht="18" customHeight="1" x14ac:dyDescent="0.25">
      <c r="IN524"/>
      <c r="IO524"/>
      <c r="IP524"/>
      <c r="IQ524"/>
      <c r="IR524"/>
      <c r="IS524"/>
      <c r="IT524"/>
      <c r="IU524"/>
      <c r="IV524"/>
      <c r="IW524"/>
      <c r="IX524"/>
      <c r="IY524"/>
      <c r="IZ524"/>
      <c r="JA524"/>
      <c r="JB524"/>
      <c r="JC524"/>
    </row>
    <row r="525" spans="248:263" ht="18" customHeight="1" x14ac:dyDescent="0.25">
      <c r="IN525"/>
      <c r="IO525"/>
      <c r="IP525"/>
      <c r="IQ525"/>
      <c r="IR525"/>
      <c r="IS525"/>
      <c r="IT525"/>
      <c r="IU525"/>
      <c r="IV525"/>
      <c r="IW525"/>
      <c r="IX525"/>
      <c r="IY525"/>
      <c r="IZ525"/>
      <c r="JA525"/>
      <c r="JB525"/>
      <c r="JC525"/>
    </row>
    <row r="526" spans="248:263" ht="18" customHeight="1" x14ac:dyDescent="0.25">
      <c r="IN526"/>
      <c r="IO526"/>
      <c r="IP526"/>
      <c r="IQ526"/>
      <c r="IR526"/>
      <c r="IS526"/>
      <c r="IT526"/>
      <c r="IU526"/>
      <c r="IV526"/>
      <c r="IW526"/>
      <c r="IX526"/>
      <c r="IY526"/>
      <c r="IZ526"/>
      <c r="JA526"/>
      <c r="JB526"/>
      <c r="JC526"/>
    </row>
    <row r="527" spans="248:263" ht="18" customHeight="1" x14ac:dyDescent="0.25">
      <c r="IN527"/>
      <c r="IO527"/>
      <c r="IP527"/>
      <c r="IQ527"/>
      <c r="IR527"/>
      <c r="IS527"/>
      <c r="IT527"/>
      <c r="IU527"/>
      <c r="IV527"/>
      <c r="IW527"/>
      <c r="IX527"/>
      <c r="IY527"/>
      <c r="IZ527"/>
      <c r="JA527"/>
      <c r="JB527"/>
      <c r="JC527"/>
    </row>
    <row r="528" spans="248:263" ht="18" customHeight="1" x14ac:dyDescent="0.25">
      <c r="IN528"/>
      <c r="IO528"/>
      <c r="IP528"/>
      <c r="IQ528"/>
      <c r="IR528"/>
      <c r="IS528"/>
      <c r="IT528"/>
      <c r="IU528"/>
      <c r="IV528"/>
      <c r="IW528"/>
      <c r="IX528"/>
      <c r="IY528"/>
      <c r="IZ528"/>
      <c r="JA528"/>
      <c r="JB528"/>
      <c r="JC528"/>
    </row>
    <row r="529" spans="248:263" ht="18" customHeight="1" x14ac:dyDescent="0.25">
      <c r="IN529"/>
      <c r="IO529"/>
      <c r="IP529"/>
      <c r="IQ529"/>
      <c r="IR529"/>
      <c r="IS529"/>
      <c r="IT529"/>
      <c r="IU529"/>
      <c r="IV529"/>
      <c r="IW529"/>
      <c r="IX529"/>
      <c r="IY529"/>
      <c r="IZ529"/>
      <c r="JA529"/>
      <c r="JB529"/>
      <c r="JC529"/>
    </row>
    <row r="530" spans="248:263" ht="18" customHeight="1" x14ac:dyDescent="0.25">
      <c r="IN530"/>
      <c r="IO530"/>
      <c r="IP530"/>
      <c r="IQ530"/>
      <c r="IR530"/>
      <c r="IS530"/>
      <c r="IT530"/>
      <c r="IU530"/>
      <c r="IV530"/>
      <c r="IW530"/>
      <c r="IX530"/>
      <c r="IY530"/>
      <c r="IZ530"/>
      <c r="JA530"/>
      <c r="JB530"/>
      <c r="JC530"/>
    </row>
    <row r="531" spans="248:263" ht="18" customHeight="1" x14ac:dyDescent="0.25">
      <c r="IN531"/>
      <c r="IO531"/>
      <c r="IP531"/>
      <c r="IQ531"/>
      <c r="IR531"/>
      <c r="IS531"/>
      <c r="IT531"/>
      <c r="IU531"/>
      <c r="IV531"/>
      <c r="IW531"/>
      <c r="IX531"/>
      <c r="IY531"/>
      <c r="IZ531"/>
      <c r="JA531"/>
      <c r="JB531"/>
      <c r="JC531"/>
    </row>
    <row r="532" spans="248:263" ht="18" customHeight="1" x14ac:dyDescent="0.25">
      <c r="IN532"/>
      <c r="IO532"/>
      <c r="IP532"/>
      <c r="IQ532"/>
      <c r="IR532"/>
      <c r="IS532"/>
      <c r="IT532"/>
      <c r="IU532"/>
      <c r="IV532"/>
      <c r="IW532"/>
      <c r="IX532"/>
      <c r="IY532"/>
      <c r="IZ532"/>
      <c r="JA532"/>
      <c r="JB532"/>
      <c r="JC532"/>
    </row>
    <row r="533" spans="248:263" ht="18" customHeight="1" x14ac:dyDescent="0.25">
      <c r="IN533"/>
      <c r="IO533"/>
      <c r="IP533"/>
      <c r="IQ533"/>
      <c r="IR533"/>
      <c r="IS533"/>
      <c r="IT533"/>
      <c r="IU533"/>
      <c r="IV533"/>
      <c r="IW533"/>
      <c r="IX533"/>
      <c r="IY533"/>
      <c r="IZ533"/>
      <c r="JA533"/>
      <c r="JB533"/>
      <c r="JC533"/>
    </row>
    <row r="534" spans="248:263" ht="18" customHeight="1" x14ac:dyDescent="0.25">
      <c r="IN534"/>
      <c r="IO534"/>
      <c r="IP534"/>
      <c r="IQ534"/>
      <c r="IR534"/>
      <c r="IS534"/>
      <c r="IT534"/>
      <c r="IU534"/>
      <c r="IV534"/>
      <c r="IW534"/>
      <c r="IX534"/>
      <c r="IY534"/>
      <c r="IZ534"/>
      <c r="JA534"/>
      <c r="JB534"/>
      <c r="JC534"/>
    </row>
    <row r="535" spans="248:263" ht="18" customHeight="1" x14ac:dyDescent="0.25">
      <c r="IN535"/>
      <c r="IO535"/>
      <c r="IP535"/>
      <c r="IQ535"/>
      <c r="IR535"/>
      <c r="IS535"/>
      <c r="IT535"/>
      <c r="IU535"/>
      <c r="IV535"/>
      <c r="IW535"/>
      <c r="IX535"/>
      <c r="IY535"/>
      <c r="IZ535"/>
      <c r="JA535"/>
      <c r="JB535"/>
      <c r="JC535"/>
    </row>
    <row r="536" spans="248:263" ht="18" customHeight="1" x14ac:dyDescent="0.25">
      <c r="IN536"/>
      <c r="IO536"/>
      <c r="IP536"/>
      <c r="IQ536"/>
      <c r="IR536"/>
      <c r="IS536"/>
      <c r="IT536"/>
      <c r="IU536"/>
      <c r="IV536"/>
      <c r="IW536"/>
      <c r="IX536"/>
      <c r="IY536"/>
      <c r="IZ536"/>
      <c r="JA536"/>
      <c r="JB536"/>
      <c r="JC536"/>
    </row>
    <row r="537" spans="248:263" ht="18" customHeight="1" x14ac:dyDescent="0.25">
      <c r="IN537"/>
      <c r="IO537"/>
      <c r="IP537"/>
      <c r="IQ537"/>
      <c r="IR537"/>
      <c r="IS537"/>
      <c r="IT537"/>
      <c r="IU537"/>
      <c r="IV537"/>
      <c r="IW537"/>
      <c r="IX537"/>
      <c r="IY537"/>
      <c r="IZ537"/>
      <c r="JA537"/>
      <c r="JB537"/>
      <c r="JC537"/>
    </row>
    <row r="538" spans="248:263" ht="18" customHeight="1" x14ac:dyDescent="0.25">
      <c r="IN538"/>
      <c r="IO538"/>
      <c r="IP538"/>
      <c r="IQ538"/>
      <c r="IR538"/>
      <c r="IS538"/>
      <c r="IT538"/>
      <c r="IU538"/>
      <c r="IV538"/>
      <c r="IW538"/>
      <c r="IX538"/>
      <c r="IY538"/>
      <c r="IZ538"/>
      <c r="JA538"/>
      <c r="JB538"/>
      <c r="JC538"/>
    </row>
    <row r="539" spans="248:263" ht="18" customHeight="1" x14ac:dyDescent="0.25">
      <c r="IN539"/>
      <c r="IO539"/>
      <c r="IP539"/>
      <c r="IQ539"/>
      <c r="IR539"/>
      <c r="IS539"/>
      <c r="IT539"/>
      <c r="IU539"/>
      <c r="IV539"/>
      <c r="IW539"/>
      <c r="IX539"/>
      <c r="IY539"/>
      <c r="IZ539"/>
      <c r="JA539"/>
      <c r="JB539"/>
      <c r="JC539"/>
    </row>
    <row r="540" spans="248:263" ht="18" customHeight="1" x14ac:dyDescent="0.25">
      <c r="IN540"/>
      <c r="IO540"/>
      <c r="IP540"/>
      <c r="IQ540"/>
      <c r="IR540"/>
      <c r="IS540"/>
      <c r="IT540"/>
      <c r="IU540"/>
      <c r="IV540"/>
      <c r="IW540"/>
      <c r="IX540"/>
      <c r="IY540"/>
      <c r="IZ540"/>
      <c r="JA540"/>
      <c r="JB540"/>
      <c r="JC540"/>
    </row>
    <row r="541" spans="248:263" ht="18" customHeight="1" x14ac:dyDescent="0.25">
      <c r="IN541"/>
      <c r="IO541"/>
      <c r="IP541"/>
      <c r="IQ541"/>
      <c r="IR541"/>
      <c r="IS541"/>
      <c r="IT541"/>
      <c r="IU541"/>
      <c r="IV541"/>
      <c r="IW541"/>
      <c r="IX541"/>
      <c r="IY541"/>
      <c r="IZ541"/>
      <c r="JA541"/>
      <c r="JB541"/>
      <c r="JC541"/>
    </row>
    <row r="542" spans="248:263" ht="18" customHeight="1" x14ac:dyDescent="0.25">
      <c r="IN542"/>
      <c r="IO542"/>
      <c r="IP542"/>
      <c r="IQ542"/>
      <c r="IR542"/>
      <c r="IS542"/>
      <c r="IT542"/>
      <c r="IU542"/>
      <c r="IV542"/>
      <c r="IW542"/>
      <c r="IX542"/>
      <c r="IY542"/>
      <c r="IZ542"/>
      <c r="JA542"/>
      <c r="JB542"/>
      <c r="JC542"/>
    </row>
    <row r="543" spans="248:263" ht="18" customHeight="1" x14ac:dyDescent="0.25">
      <c r="IN543"/>
      <c r="IO543"/>
      <c r="IP543"/>
      <c r="IQ543"/>
      <c r="IR543"/>
      <c r="IS543"/>
      <c r="IT543"/>
      <c r="IU543"/>
      <c r="IV543"/>
      <c r="IW543"/>
      <c r="IX543"/>
      <c r="IY543"/>
      <c r="IZ543"/>
      <c r="JA543"/>
      <c r="JB543"/>
      <c r="JC543"/>
    </row>
    <row r="544" spans="248:263" ht="18" customHeight="1" x14ac:dyDescent="0.25">
      <c r="IN544"/>
      <c r="IO544"/>
      <c r="IP544"/>
      <c r="IQ544"/>
      <c r="IR544"/>
      <c r="IS544"/>
      <c r="IT544"/>
      <c r="IU544"/>
      <c r="IV544"/>
      <c r="IW544"/>
      <c r="IX544"/>
      <c r="IY544"/>
      <c r="IZ544"/>
      <c r="JA544"/>
      <c r="JB544"/>
      <c r="JC544"/>
    </row>
    <row r="545" spans="248:263" ht="18" customHeight="1" x14ac:dyDescent="0.25">
      <c r="IN545"/>
      <c r="IO545"/>
      <c r="IP545"/>
      <c r="IQ545"/>
      <c r="IR545"/>
      <c r="IS545"/>
      <c r="IT545"/>
      <c r="IU545"/>
      <c r="IV545"/>
      <c r="IW545"/>
      <c r="IX545"/>
      <c r="IY545"/>
      <c r="IZ545"/>
      <c r="JA545"/>
      <c r="JB545"/>
      <c r="JC545"/>
    </row>
    <row r="546" spans="248:263" ht="18" customHeight="1" x14ac:dyDescent="0.25">
      <c r="IN546"/>
      <c r="IO546"/>
      <c r="IP546"/>
      <c r="IQ546"/>
      <c r="IR546"/>
      <c r="IS546"/>
      <c r="IT546"/>
      <c r="IU546"/>
      <c r="IV546"/>
      <c r="IW546"/>
      <c r="IX546"/>
      <c r="IY546"/>
      <c r="IZ546"/>
      <c r="JA546"/>
      <c r="JB546"/>
      <c r="JC546"/>
    </row>
    <row r="547" spans="248:263" ht="18" customHeight="1" x14ac:dyDescent="0.25">
      <c r="IN547"/>
      <c r="IO547"/>
      <c r="IP547"/>
      <c r="IQ547"/>
      <c r="IR547"/>
      <c r="IS547"/>
      <c r="IT547"/>
      <c r="IU547"/>
      <c r="IV547"/>
      <c r="IW547"/>
      <c r="IX547"/>
      <c r="IY547"/>
      <c r="IZ547"/>
      <c r="JA547"/>
      <c r="JB547"/>
      <c r="JC547"/>
    </row>
    <row r="548" spans="248:263" ht="18" customHeight="1" x14ac:dyDescent="0.25">
      <c r="IN548"/>
      <c r="IO548"/>
      <c r="IP548"/>
      <c r="IQ548"/>
      <c r="IR548"/>
      <c r="IS548"/>
      <c r="IT548"/>
      <c r="IU548"/>
      <c r="IV548"/>
      <c r="IW548"/>
      <c r="IX548"/>
      <c r="IY548"/>
      <c r="IZ548"/>
      <c r="JA548"/>
      <c r="JB548"/>
      <c r="JC548"/>
    </row>
    <row r="549" spans="248:263" ht="18" customHeight="1" x14ac:dyDescent="0.25">
      <c r="IN549"/>
      <c r="IO549"/>
      <c r="IP549"/>
      <c r="IQ549"/>
      <c r="IR549"/>
      <c r="IS549"/>
      <c r="IT549"/>
      <c r="IU549"/>
      <c r="IV549"/>
      <c r="IW549"/>
      <c r="IX549"/>
      <c r="IY549"/>
      <c r="IZ549"/>
      <c r="JA549"/>
      <c r="JB549"/>
      <c r="JC549"/>
    </row>
    <row r="550" spans="248:263" ht="18" customHeight="1" x14ac:dyDescent="0.25">
      <c r="IN550"/>
      <c r="IO550"/>
      <c r="IP550"/>
      <c r="IQ550"/>
      <c r="IR550"/>
      <c r="IS550"/>
      <c r="IT550"/>
      <c r="IU550"/>
      <c r="IV550"/>
      <c r="IW550"/>
      <c r="IX550"/>
      <c r="IY550"/>
      <c r="IZ550"/>
      <c r="JA550"/>
      <c r="JB550"/>
      <c r="JC550"/>
    </row>
    <row r="551" spans="248:263" ht="18" customHeight="1" x14ac:dyDescent="0.25">
      <c r="IN551"/>
      <c r="IO551"/>
      <c r="IP551"/>
      <c r="IQ551"/>
      <c r="IR551"/>
      <c r="IS551"/>
      <c r="IT551"/>
      <c r="IU551"/>
      <c r="IV551"/>
      <c r="IW551"/>
      <c r="IX551"/>
      <c r="IY551"/>
      <c r="IZ551"/>
      <c r="JA551"/>
      <c r="JB551"/>
      <c r="JC551"/>
    </row>
    <row r="552" spans="248:263" ht="18" customHeight="1" x14ac:dyDescent="0.25">
      <c r="IN552"/>
      <c r="IO552"/>
      <c r="IP552"/>
      <c r="IQ552"/>
      <c r="IR552"/>
      <c r="IS552"/>
      <c r="IT552"/>
      <c r="IU552"/>
      <c r="IV552"/>
      <c r="IW552"/>
      <c r="IX552"/>
      <c r="IY552"/>
      <c r="IZ552"/>
      <c r="JA552"/>
      <c r="JB552"/>
      <c r="JC552"/>
    </row>
    <row r="553" spans="248:263" ht="18" customHeight="1" x14ac:dyDescent="0.25">
      <c r="IN553"/>
      <c r="IO553"/>
      <c r="IP553"/>
      <c r="IQ553"/>
      <c r="IR553"/>
      <c r="IS553"/>
      <c r="IT553"/>
      <c r="IU553"/>
      <c r="IV553"/>
      <c r="IW553"/>
      <c r="IX553"/>
      <c r="IY553"/>
      <c r="IZ553"/>
      <c r="JA553"/>
      <c r="JB553"/>
      <c r="JC553"/>
    </row>
    <row r="554" spans="248:263" ht="18" customHeight="1" x14ac:dyDescent="0.25">
      <c r="IN554"/>
      <c r="IO554"/>
      <c r="IP554"/>
      <c r="IQ554"/>
      <c r="IR554"/>
      <c r="IS554"/>
      <c r="IT554"/>
      <c r="IU554"/>
      <c r="IV554"/>
      <c r="IW554"/>
      <c r="IX554"/>
      <c r="IY554"/>
      <c r="IZ554"/>
      <c r="JA554"/>
      <c r="JB554"/>
      <c r="JC554"/>
    </row>
    <row r="555" spans="248:263" ht="18" customHeight="1" x14ac:dyDescent="0.25">
      <c r="IN555"/>
      <c r="IO555"/>
      <c r="IP555"/>
      <c r="IQ555"/>
      <c r="IR555"/>
      <c r="IS555"/>
      <c r="IT555"/>
      <c r="IU555"/>
      <c r="IV555"/>
      <c r="IW555"/>
      <c r="IX555"/>
      <c r="IY555"/>
      <c r="IZ555"/>
      <c r="JA555"/>
      <c r="JB555"/>
      <c r="JC555"/>
    </row>
    <row r="556" spans="248:263" ht="18" customHeight="1" x14ac:dyDescent="0.25">
      <c r="IN556"/>
      <c r="IO556"/>
      <c r="IP556"/>
      <c r="IQ556"/>
      <c r="IR556"/>
      <c r="IS556"/>
      <c r="IT556"/>
      <c r="IU556"/>
      <c r="IV556"/>
      <c r="IW556"/>
      <c r="IX556"/>
      <c r="IY556"/>
      <c r="IZ556"/>
      <c r="JA556"/>
      <c r="JB556"/>
      <c r="JC556"/>
    </row>
    <row r="557" spans="248:263" ht="18" customHeight="1" x14ac:dyDescent="0.25">
      <c r="IN557"/>
      <c r="IO557"/>
      <c r="IP557"/>
      <c r="IQ557"/>
      <c r="IR557"/>
      <c r="IS557"/>
      <c r="IT557"/>
      <c r="IU557"/>
      <c r="IV557"/>
      <c r="IW557"/>
      <c r="IX557"/>
      <c r="IY557"/>
      <c r="IZ557"/>
      <c r="JA557"/>
      <c r="JB557"/>
      <c r="JC557"/>
    </row>
    <row r="558" spans="248:263" ht="18" customHeight="1" x14ac:dyDescent="0.25">
      <c r="IN558"/>
      <c r="IO558"/>
      <c r="IP558"/>
      <c r="IQ558"/>
      <c r="IR558"/>
      <c r="IS558"/>
      <c r="IT558"/>
      <c r="IU558"/>
      <c r="IV558"/>
      <c r="IW558"/>
      <c r="IX558"/>
      <c r="IY558"/>
      <c r="IZ558"/>
      <c r="JA558"/>
      <c r="JB558"/>
      <c r="JC558"/>
    </row>
    <row r="559" spans="248:263" ht="18" customHeight="1" x14ac:dyDescent="0.25">
      <c r="IN559"/>
      <c r="IO559"/>
      <c r="IP559"/>
      <c r="IQ559"/>
      <c r="IR559"/>
      <c r="IS559"/>
      <c r="IT559"/>
      <c r="IU559"/>
      <c r="IV559"/>
      <c r="IW559"/>
      <c r="IX559"/>
      <c r="IY559"/>
      <c r="IZ559"/>
      <c r="JA559"/>
      <c r="JB559"/>
      <c r="JC559"/>
    </row>
    <row r="560" spans="248:263" ht="18" customHeight="1" x14ac:dyDescent="0.25">
      <c r="IN560"/>
      <c r="IO560"/>
      <c r="IP560"/>
      <c r="IQ560"/>
      <c r="IR560"/>
      <c r="IS560"/>
      <c r="IT560"/>
      <c r="IU560"/>
      <c r="IV560"/>
      <c r="IW560"/>
      <c r="IX560"/>
      <c r="IY560"/>
      <c r="IZ560"/>
      <c r="JA560"/>
      <c r="JB560"/>
      <c r="JC560"/>
    </row>
    <row r="561" spans="248:263" ht="18" customHeight="1" x14ac:dyDescent="0.25">
      <c r="IN561"/>
      <c r="IO561"/>
      <c r="IP561"/>
      <c r="IQ561"/>
      <c r="IR561"/>
      <c r="IS561"/>
      <c r="IT561"/>
      <c r="IU561"/>
      <c r="IV561"/>
      <c r="IW561"/>
      <c r="IX561"/>
      <c r="IY561"/>
      <c r="IZ561"/>
      <c r="JA561"/>
      <c r="JB561"/>
      <c r="JC561"/>
    </row>
    <row r="562" spans="248:263" ht="18" customHeight="1" x14ac:dyDescent="0.25">
      <c r="IN562"/>
      <c r="IO562"/>
      <c r="IP562"/>
      <c r="IQ562"/>
      <c r="IR562"/>
      <c r="IS562"/>
      <c r="IT562"/>
      <c r="IU562"/>
      <c r="IV562"/>
      <c r="IW562"/>
      <c r="IX562"/>
      <c r="IY562"/>
      <c r="IZ562"/>
      <c r="JA562"/>
      <c r="JB562"/>
      <c r="JC562"/>
    </row>
    <row r="563" spans="248:263" ht="18" customHeight="1" x14ac:dyDescent="0.25">
      <c r="IN563"/>
      <c r="IO563"/>
      <c r="IP563"/>
      <c r="IQ563"/>
      <c r="IR563"/>
      <c r="IS563"/>
      <c r="IT563"/>
      <c r="IU563"/>
      <c r="IV563"/>
      <c r="IW563"/>
      <c r="IX563"/>
      <c r="IY563"/>
      <c r="IZ563"/>
      <c r="JA563"/>
      <c r="JB563"/>
      <c r="JC563"/>
    </row>
    <row r="564" spans="248:263" ht="18" customHeight="1" x14ac:dyDescent="0.25">
      <c r="IN564"/>
      <c r="IO564"/>
      <c r="IP564"/>
      <c r="IQ564"/>
      <c r="IR564"/>
      <c r="IS564"/>
      <c r="IT564"/>
      <c r="IU564"/>
      <c r="IV564"/>
      <c r="IW564"/>
      <c r="IX564"/>
      <c r="IY564"/>
      <c r="IZ564"/>
      <c r="JA564"/>
      <c r="JB564"/>
      <c r="JC564"/>
    </row>
    <row r="565" spans="248:263" ht="18" customHeight="1" x14ac:dyDescent="0.25">
      <c r="IN565"/>
      <c r="IO565"/>
      <c r="IP565"/>
      <c r="IQ565"/>
      <c r="IR565"/>
      <c r="IS565"/>
      <c r="IT565"/>
      <c r="IU565"/>
      <c r="IV565"/>
      <c r="IW565"/>
      <c r="IX565"/>
      <c r="IY565"/>
      <c r="IZ565"/>
      <c r="JA565"/>
      <c r="JB565"/>
      <c r="JC565"/>
    </row>
    <row r="566" spans="248:263" ht="18" customHeight="1" x14ac:dyDescent="0.25">
      <c r="IN566"/>
      <c r="IO566"/>
      <c r="IP566"/>
      <c r="IQ566"/>
      <c r="IR566"/>
      <c r="IS566"/>
      <c r="IT566"/>
      <c r="IU566"/>
      <c r="IV566"/>
      <c r="IW566"/>
      <c r="IX566"/>
      <c r="IY566"/>
      <c r="IZ566"/>
      <c r="JA566"/>
      <c r="JB566"/>
      <c r="JC566"/>
    </row>
    <row r="567" spans="248:263" ht="18" customHeight="1" x14ac:dyDescent="0.25">
      <c r="IN567"/>
      <c r="IO567"/>
      <c r="IP567"/>
      <c r="IQ567"/>
      <c r="IR567"/>
      <c r="IS567"/>
      <c r="IT567"/>
      <c r="IU567"/>
      <c r="IV567"/>
      <c r="IW567"/>
      <c r="IX567"/>
      <c r="IY567"/>
      <c r="IZ567"/>
      <c r="JA567"/>
      <c r="JB567"/>
      <c r="JC567"/>
    </row>
    <row r="568" spans="248:263" ht="18" customHeight="1" x14ac:dyDescent="0.25">
      <c r="IN568"/>
      <c r="IO568"/>
      <c r="IP568"/>
      <c r="IQ568"/>
      <c r="IR568"/>
      <c r="IS568"/>
      <c r="IT568"/>
      <c r="IU568"/>
      <c r="IV568"/>
      <c r="IW568"/>
      <c r="IX568"/>
      <c r="IY568"/>
      <c r="IZ568"/>
      <c r="JA568"/>
      <c r="JB568"/>
      <c r="JC568"/>
    </row>
    <row r="569" spans="248:263" ht="18" customHeight="1" x14ac:dyDescent="0.25">
      <c r="IN569"/>
      <c r="IO569"/>
      <c r="IP569"/>
      <c r="IQ569"/>
      <c r="IR569"/>
      <c r="IS569"/>
      <c r="IT569"/>
      <c r="IU569"/>
      <c r="IV569"/>
      <c r="IW569"/>
      <c r="IX569"/>
      <c r="IY569"/>
      <c r="IZ569"/>
      <c r="JA569"/>
      <c r="JB569"/>
      <c r="JC569"/>
    </row>
    <row r="570" spans="248:263" ht="18" customHeight="1" x14ac:dyDescent="0.25">
      <c r="IN570"/>
      <c r="IO570"/>
      <c r="IP570"/>
      <c r="IQ570"/>
      <c r="IR570"/>
      <c r="IS570"/>
      <c r="IT570"/>
      <c r="IU570"/>
      <c r="IV570"/>
      <c r="IW570"/>
      <c r="IX570"/>
      <c r="IY570"/>
      <c r="IZ570"/>
      <c r="JA570"/>
      <c r="JB570"/>
      <c r="JC570"/>
    </row>
    <row r="571" spans="248:263" ht="18" customHeight="1" x14ac:dyDescent="0.25">
      <c r="IN571"/>
      <c r="IO571"/>
      <c r="IP571"/>
      <c r="IQ571"/>
      <c r="IR571"/>
      <c r="IS571"/>
      <c r="IT571"/>
      <c r="IU571"/>
      <c r="IV571"/>
      <c r="IW571"/>
      <c r="IX571"/>
      <c r="IY571"/>
      <c r="IZ571"/>
      <c r="JA571"/>
      <c r="JB571"/>
      <c r="JC571"/>
    </row>
    <row r="572" spans="248:263" ht="18" customHeight="1" x14ac:dyDescent="0.25">
      <c r="IN572"/>
      <c r="IO572"/>
      <c r="IP572"/>
      <c r="IQ572"/>
      <c r="IR572"/>
      <c r="IS572"/>
      <c r="IT572"/>
      <c r="IU572"/>
      <c r="IV572"/>
      <c r="IW572"/>
      <c r="IX572"/>
      <c r="IY572"/>
      <c r="IZ572"/>
      <c r="JA572"/>
      <c r="JB572"/>
      <c r="JC572"/>
    </row>
    <row r="573" spans="248:263" ht="18" customHeight="1" x14ac:dyDescent="0.25">
      <c r="IN573"/>
      <c r="IO573"/>
      <c r="IP573"/>
      <c r="IQ573"/>
      <c r="IR573"/>
      <c r="IS573"/>
      <c r="IT573"/>
      <c r="IU573"/>
      <c r="IV573"/>
      <c r="IW573"/>
      <c r="IX573"/>
      <c r="IY573"/>
      <c r="IZ573"/>
      <c r="JA573"/>
      <c r="JB573"/>
      <c r="JC573"/>
    </row>
    <row r="574" spans="248:263" ht="18" customHeight="1" x14ac:dyDescent="0.25">
      <c r="IN574"/>
      <c r="IO574"/>
      <c r="IP574"/>
      <c r="IQ574"/>
      <c r="IR574"/>
      <c r="IS574"/>
      <c r="IT574"/>
      <c r="IU574"/>
      <c r="IV574"/>
      <c r="IW574"/>
      <c r="IX574"/>
      <c r="IY574"/>
      <c r="IZ574"/>
      <c r="JA574"/>
      <c r="JB574"/>
      <c r="JC574"/>
    </row>
    <row r="575" spans="248:263" ht="18" customHeight="1" x14ac:dyDescent="0.25">
      <c r="IN575"/>
      <c r="IO575"/>
      <c r="IP575"/>
      <c r="IQ575"/>
      <c r="IR575"/>
      <c r="IS575"/>
      <c r="IT575"/>
      <c r="IU575"/>
      <c r="IV575"/>
      <c r="IW575"/>
      <c r="IX575"/>
      <c r="IY575"/>
      <c r="IZ575"/>
      <c r="JA575"/>
      <c r="JB575"/>
      <c r="JC575"/>
    </row>
    <row r="576" spans="248:263" ht="18" customHeight="1" x14ac:dyDescent="0.25">
      <c r="IN576"/>
      <c r="IO576"/>
      <c r="IP576"/>
      <c r="IQ576"/>
      <c r="IR576"/>
      <c r="IS576"/>
      <c r="IT576"/>
      <c r="IU576"/>
      <c r="IV576"/>
      <c r="IW576"/>
      <c r="IX576"/>
      <c r="IY576"/>
      <c r="IZ576"/>
      <c r="JA576"/>
      <c r="JB576"/>
      <c r="JC576"/>
    </row>
    <row r="577" spans="248:264" ht="18" customHeight="1" x14ac:dyDescent="0.25">
      <c r="IN577"/>
      <c r="IO577"/>
      <c r="IP577"/>
      <c r="IQ577"/>
      <c r="IR577"/>
      <c r="IS577"/>
      <c r="IT577"/>
      <c r="IU577"/>
      <c r="IV577"/>
      <c r="IW577"/>
      <c r="IX577"/>
      <c r="IY577"/>
      <c r="IZ577"/>
      <c r="JA577"/>
      <c r="JB577"/>
      <c r="JC577"/>
    </row>
    <row r="578" spans="248:264" ht="18" customHeight="1" x14ac:dyDescent="0.25">
      <c r="IN578"/>
      <c r="IO578"/>
      <c r="IP578"/>
      <c r="IQ578"/>
      <c r="IR578"/>
      <c r="IS578"/>
      <c r="IT578"/>
      <c r="IU578"/>
      <c r="IV578"/>
      <c r="IW578"/>
      <c r="IX578"/>
      <c r="IY578"/>
      <c r="IZ578"/>
      <c r="JA578"/>
      <c r="JB578"/>
      <c r="JC578"/>
    </row>
    <row r="579" spans="248:264" ht="18" customHeight="1" x14ac:dyDescent="0.25">
      <c r="IN579"/>
      <c r="IO579"/>
      <c r="IP579"/>
      <c r="IQ579"/>
      <c r="IR579"/>
      <c r="IS579"/>
      <c r="IT579"/>
      <c r="IU579"/>
      <c r="IV579"/>
      <c r="IW579"/>
      <c r="IX579"/>
      <c r="IY579"/>
      <c r="IZ579"/>
      <c r="JA579"/>
      <c r="JB579"/>
      <c r="JC579"/>
    </row>
    <row r="580" spans="248:264" ht="18" customHeight="1" x14ac:dyDescent="0.25">
      <c r="IN580"/>
      <c r="IO580"/>
      <c r="IP580"/>
      <c r="IQ580"/>
      <c r="IR580"/>
      <c r="IS580"/>
      <c r="IT580"/>
      <c r="IU580"/>
      <c r="IV580"/>
      <c r="IW580"/>
      <c r="IX580"/>
      <c r="IY580"/>
      <c r="IZ580"/>
      <c r="JA580"/>
      <c r="JB580"/>
      <c r="JC580"/>
    </row>
    <row r="581" spans="248:264" ht="18" customHeight="1" x14ac:dyDescent="0.25">
      <c r="IN581"/>
      <c r="IO581"/>
      <c r="IP581"/>
      <c r="IQ581"/>
      <c r="IR581"/>
      <c r="IS581"/>
      <c r="IT581"/>
      <c r="IU581"/>
      <c r="IV581"/>
      <c r="IW581"/>
      <c r="IX581"/>
      <c r="IY581"/>
      <c r="IZ581"/>
      <c r="JA581"/>
      <c r="JB581"/>
      <c r="JC581"/>
    </row>
    <row r="582" spans="248:264" ht="18" customHeight="1" x14ac:dyDescent="0.25">
      <c r="IN582"/>
      <c r="IO582"/>
      <c r="IP582"/>
      <c r="IQ582"/>
      <c r="IR582"/>
      <c r="IS582"/>
      <c r="IT582"/>
      <c r="IU582"/>
      <c r="IV582"/>
      <c r="IW582"/>
      <c r="IX582"/>
      <c r="IY582"/>
      <c r="IZ582"/>
      <c r="JA582"/>
      <c r="JB582"/>
      <c r="JC582"/>
    </row>
    <row r="583" spans="248:264" ht="18" customHeight="1" x14ac:dyDescent="0.25">
      <c r="IN583"/>
      <c r="IO583"/>
      <c r="IP583"/>
      <c r="IQ583"/>
      <c r="IR583"/>
      <c r="IS583"/>
      <c r="IT583"/>
      <c r="IU583"/>
      <c r="IV583"/>
      <c r="IW583"/>
      <c r="IX583"/>
      <c r="IY583"/>
      <c r="IZ583"/>
      <c r="JA583"/>
      <c r="JB583"/>
      <c r="JC583"/>
    </row>
    <row r="584" spans="248:264" ht="18" customHeight="1" x14ac:dyDescent="0.25">
      <c r="IN584"/>
      <c r="IO584"/>
      <c r="IP584"/>
      <c r="IQ584"/>
      <c r="IR584"/>
      <c r="IS584"/>
      <c r="IT584"/>
      <c r="IU584"/>
      <c r="IV584"/>
      <c r="IW584"/>
      <c r="IX584"/>
      <c r="IY584"/>
      <c r="IZ584"/>
      <c r="JA584"/>
      <c r="JB584"/>
      <c r="JC584"/>
    </row>
    <row r="585" spans="248:264" ht="18" customHeight="1" x14ac:dyDescent="0.25">
      <c r="IN585"/>
      <c r="IO585"/>
      <c r="IP585"/>
      <c r="IQ585"/>
      <c r="IR585"/>
      <c r="IS585"/>
      <c r="IT585"/>
      <c r="IU585"/>
      <c r="IV585"/>
      <c r="IW585"/>
      <c r="IX585"/>
      <c r="IY585"/>
      <c r="IZ585"/>
      <c r="JA585"/>
      <c r="JB585"/>
      <c r="JC585"/>
    </row>
    <row r="586" spans="248:264" ht="18" customHeight="1" x14ac:dyDescent="0.25">
      <c r="IN586"/>
      <c r="IO586"/>
      <c r="IP586"/>
      <c r="IQ586"/>
      <c r="IR586"/>
      <c r="IS586"/>
      <c r="IT586"/>
      <c r="IU586"/>
      <c r="IV586"/>
      <c r="IW586"/>
      <c r="IX586"/>
      <c r="IY586"/>
      <c r="IZ586"/>
      <c r="JA586"/>
      <c r="JB586"/>
      <c r="JC586"/>
    </row>
    <row r="587" spans="248:264" ht="18" customHeight="1" x14ac:dyDescent="0.25">
      <c r="IN587"/>
      <c r="IO587"/>
      <c r="IP587"/>
      <c r="IQ587"/>
      <c r="IR587"/>
      <c r="IS587"/>
      <c r="IT587"/>
      <c r="IU587"/>
      <c r="IV587"/>
      <c r="IW587"/>
      <c r="IX587"/>
      <c r="IY587"/>
      <c r="IZ587"/>
      <c r="JA587"/>
      <c r="JB587"/>
      <c r="JC587"/>
    </row>
    <row r="588" spans="248:264" ht="18" customHeight="1" x14ac:dyDescent="0.25">
      <c r="IN588"/>
      <c r="IO588"/>
      <c r="IP588"/>
      <c r="IQ588"/>
      <c r="IR588"/>
      <c r="IS588"/>
      <c r="IT588"/>
      <c r="IU588"/>
      <c r="IV588"/>
      <c r="IW588"/>
      <c r="IX588"/>
      <c r="IY588"/>
      <c r="IZ588"/>
      <c r="JA588"/>
      <c r="JB588"/>
      <c r="JC588"/>
    </row>
    <row r="589" spans="248:264" ht="18" customHeight="1" x14ac:dyDescent="0.25">
      <c r="IN589"/>
      <c r="IO589"/>
      <c r="IP589"/>
      <c r="IQ589"/>
      <c r="IR589"/>
      <c r="IS589"/>
      <c r="IT589"/>
      <c r="IU589"/>
      <c r="IV589"/>
      <c r="IW589"/>
      <c r="IX589"/>
      <c r="IY589"/>
      <c r="IZ589"/>
      <c r="JA589"/>
      <c r="JB589"/>
      <c r="JC589"/>
    </row>
    <row r="590" spans="248:264" ht="18" customHeight="1" x14ac:dyDescent="0.25">
      <c r="JD590" s="1"/>
    </row>
    <row r="591" spans="248:264" ht="18" customHeight="1" x14ac:dyDescent="0.25">
      <c r="JD591" s="1"/>
    </row>
    <row r="592" spans="248:264" ht="18" customHeight="1" x14ac:dyDescent="0.25">
      <c r="JD592" s="1"/>
    </row>
    <row r="593" spans="264:265" ht="18" customHeight="1" x14ac:dyDescent="0.25">
      <c r="JD593" s="1"/>
    </row>
    <row r="594" spans="264:265" ht="18" customHeight="1" x14ac:dyDescent="0.25">
      <c r="JD594" s="1"/>
      <c r="JE594" s="1"/>
    </row>
    <row r="595" spans="264:265" ht="18" customHeight="1" x14ac:dyDescent="0.25">
      <c r="JD595" s="1"/>
      <c r="JE595" s="1"/>
    </row>
    <row r="596" spans="264:265" ht="18" customHeight="1" x14ac:dyDescent="0.25">
      <c r="JD596" s="1"/>
      <c r="JE596" s="1"/>
    </row>
    <row r="597" spans="264:265" ht="18" customHeight="1" x14ac:dyDescent="0.25">
      <c r="JD597" s="1"/>
      <c r="JE597" s="1"/>
    </row>
    <row r="598" spans="264:265" ht="18" customHeight="1" x14ac:dyDescent="0.25">
      <c r="JD598" s="1"/>
      <c r="JE598" s="1"/>
    </row>
    <row r="599" spans="264:265" ht="18" customHeight="1" x14ac:dyDescent="0.25">
      <c r="JD599" s="1"/>
      <c r="JE599" s="1"/>
    </row>
    <row r="600" spans="264:265" ht="18" customHeight="1" x14ac:dyDescent="0.25">
      <c r="JD600" s="1"/>
      <c r="JE600" s="1"/>
    </row>
    <row r="601" spans="264:265" ht="18" customHeight="1" x14ac:dyDescent="0.25">
      <c r="JD601" s="1"/>
      <c r="JE601" s="1"/>
    </row>
    <row r="602" spans="264:265" ht="18" customHeight="1" x14ac:dyDescent="0.25">
      <c r="JD602" s="1"/>
      <c r="JE602" s="1"/>
    </row>
    <row r="603" spans="264:265" ht="18" customHeight="1" x14ac:dyDescent="0.25">
      <c r="JD603" s="1"/>
      <c r="JE603" s="1"/>
    </row>
    <row r="604" spans="264:265" ht="18" customHeight="1" x14ac:dyDescent="0.25">
      <c r="JD604" s="1"/>
      <c r="JE604" s="1"/>
    </row>
    <row r="605" spans="264:265" ht="18" customHeight="1" x14ac:dyDescent="0.25">
      <c r="JD605" s="1"/>
      <c r="JE605" s="1"/>
    </row>
    <row r="606" spans="264:265" ht="18" customHeight="1" x14ac:dyDescent="0.25">
      <c r="JD606" s="1"/>
      <c r="JE606" s="1"/>
    </row>
    <row r="607" spans="264:265" ht="18" customHeight="1" x14ac:dyDescent="0.25">
      <c r="JD607" s="1"/>
      <c r="JE607" s="1"/>
    </row>
    <row r="608" spans="264:265" ht="18" customHeight="1" x14ac:dyDescent="0.25">
      <c r="JD608" s="1"/>
      <c r="JE608" s="1"/>
    </row>
    <row r="609" spans="264:265" ht="18" customHeight="1" x14ac:dyDescent="0.25">
      <c r="JD609" s="1"/>
      <c r="JE609" s="1"/>
    </row>
    <row r="610" spans="264:265" ht="18" customHeight="1" x14ac:dyDescent="0.25">
      <c r="JD610" s="1"/>
      <c r="JE610" s="1"/>
    </row>
    <row r="611" spans="264:265" ht="18" customHeight="1" x14ac:dyDescent="0.25">
      <c r="JD611" s="1"/>
      <c r="JE611" s="1"/>
    </row>
    <row r="612" spans="264:265" ht="18" customHeight="1" x14ac:dyDescent="0.25">
      <c r="JD612" s="1"/>
      <c r="JE612" s="1"/>
    </row>
    <row r="613" spans="264:265" ht="18" customHeight="1" x14ac:dyDescent="0.25">
      <c r="JD613" s="1"/>
      <c r="JE613" s="1"/>
    </row>
    <row r="614" spans="264:265" ht="18" customHeight="1" x14ac:dyDescent="0.25">
      <c r="JD614" s="1"/>
      <c r="JE614" s="1"/>
    </row>
    <row r="615" spans="264:265" ht="18" customHeight="1" x14ac:dyDescent="0.25">
      <c r="JD615" s="1"/>
      <c r="JE615" s="1"/>
    </row>
    <row r="616" spans="264:265" ht="18" customHeight="1" x14ac:dyDescent="0.25">
      <c r="JD616" s="1"/>
      <c r="JE616" s="1"/>
    </row>
    <row r="617" spans="264:265" ht="18" customHeight="1" x14ac:dyDescent="0.25">
      <c r="JD617" s="1"/>
      <c r="JE617" s="1"/>
    </row>
    <row r="618" spans="264:265" ht="18" customHeight="1" x14ac:dyDescent="0.25">
      <c r="JD618" s="1"/>
      <c r="JE618" s="1"/>
    </row>
    <row r="619" spans="264:265" ht="18" customHeight="1" x14ac:dyDescent="0.25">
      <c r="JD619" s="1"/>
      <c r="JE619" s="1"/>
    </row>
  </sheetData>
  <mergeCells count="1">
    <mergeCell ref="A1:W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Pier-Luc</cp:lastModifiedBy>
  <cp:revision/>
  <dcterms:created xsi:type="dcterms:W3CDTF">2016-01-18T21:47:01Z</dcterms:created>
  <dcterms:modified xsi:type="dcterms:W3CDTF">2021-03-19T13:58:55Z</dcterms:modified>
</cp:coreProperties>
</file>