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</calcChain>
</file>

<file path=xl/sharedStrings.xml><?xml version="1.0" encoding="utf-8"?>
<sst xmlns="http://schemas.openxmlformats.org/spreadsheetml/2006/main" count="506" uniqueCount="186">
  <si>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</si>
  <si>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</si>
  <si>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</si>
  <si>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</si>
  <si>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</si>
  <si>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</si>
  <si>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</si>
  <si>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</si>
  <si>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</si>
  <si>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</si>
  <si>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</si>
  <si>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</si>
  <si>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</si>
  <si>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</si>
  <si>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</si>
  <si>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</si>
  <si>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</si>
  <si>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</si>
  <si>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</si>
  <si>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</si>
  <si>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</si>
  <si>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</si>
  <si>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</si>
  <si>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</si>
  <si>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</si>
  <si>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</si>
  <si>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</si>
  <si>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</si>
  <si>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</si>
  <si>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</si>
  <si>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</si>
  <si>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</si>
  <si>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</si>
  <si>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</si>
  <si>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</si>
  <si>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</si>
  <si>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</si>
  <si>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</si>
  <si>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</si>
  <si>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</si>
  <si>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</si>
  <si>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</si>
  <si>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</si>
  <si>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</si>
  <si>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</si>
  <si>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</si>
  <si>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</si>
  <si>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</si>
  <si>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</si>
  <si>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</si>
  <si>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</si>
  <si>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</si>
  <si>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</si>
  <si>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</si>
  <si>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</si>
  <si>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</si>
  <si>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</si>
  <si>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</si>
  <si>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</si>
  <si>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</si>
  <si>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</si>
  <si>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</si>
  <si>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</si>
  <si>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</si>
  <si>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</si>
  <si>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</si>
  <si>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</si>
  <si>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</si>
  <si>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</si>
  <si>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</si>
  <si>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</si>
  <si>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</si>
  <si>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</si>
  <si>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</si>
  <si>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</si>
  <si>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</si>
  <si>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</si>
  <si>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</si>
  <si>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</si>
  <si>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</si>
  <si>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</si>
  <si>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</si>
  <si>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</si>
  <si>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</si>
  <si>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</si>
  <si>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</si>
  <si>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</si>
  <si>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</si>
  <si>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</si>
  <si>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</si>
  <si>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</si>
  <si>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</si>
  <si>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</si>
  <si>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</si>
  <si>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</si>
  <si>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</si>
  <si>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</si>
  <si>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</si>
  <si>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</si>
  <si>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</si>
  <si>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</si>
  <si>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</si>
  <si>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</si>
  <si>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</si>
  <si>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</si>
  <si>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</si>
  <si>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</si>
  <si>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</si>
  <si>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</si>
  <si>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</si>
  <si>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</si>
  <si>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</si>
  <si>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</si>
  <si>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</si>
  <si>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</si>
  <si>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</si>
  <si>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</si>
  <si>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</si>
  <si>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</si>
  <si>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</si>
  <si>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</si>
  <si>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</si>
  <si>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</si>
  <si>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</si>
  <si>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</si>
  <si>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</si>
  <si>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</si>
  <si>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</si>
  <si>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</si>
  <si>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</si>
  <si>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</si>
  <si>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</si>
  <si>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</si>
  <si>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</si>
  <si>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</si>
  <si>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</si>
  <si>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</si>
  <si>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</si>
  <si>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</si>
  <si>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</si>
  <si>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</si>
  <si>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</si>
  <si>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</si>
  <si>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</si>
  <si>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</si>
  <si>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</si>
  <si>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</si>
  <si>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</si>
  <si>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</si>
  <si>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</si>
  <si>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</si>
  <si>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</si>
  <si>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</si>
  <si>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</si>
  <si>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</si>
  <si>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</si>
  <si>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</si>
  <si>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</si>
  <si>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</si>
  <si>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</si>
  <si>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</si>
  <si>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</si>
  <si>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</si>
  <si>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</si>
  <si>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</si>
  <si>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</si>
  <si>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</si>
  <si>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</si>
  <si>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</si>
  <si>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</si>
  <si>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</si>
  <si>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</si>
  <si>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</si>
  <si>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</si>
  <si>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</si>
  <si>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</si>
  <si>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Huawei Mate 20 Pro</t>
  </si>
  <si>
    <t>Galaxy S10</t>
  </si>
  <si>
    <t>Galaxy S10+</t>
  </si>
  <si>
    <t>Galaxy S10E</t>
  </si>
  <si>
    <t>Galaxy Note 9</t>
  </si>
  <si>
    <t>Optimus K9</t>
  </si>
  <si>
    <t>Optimus Stylo Q +</t>
  </si>
  <si>
    <t>P30</t>
  </si>
  <si>
    <t>P30 Pro</t>
  </si>
  <si>
    <t>P30 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</si>
</sst>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9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89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M598" totalsRowShown="0" headerRowDxfId="17" dataDxfId="15" headerRowBorderDxfId="16" tableBorderDxfId="14" totalsRowBorderDxfId="13">
  <autoFilter ref="A2:M598"/>
  <sortState ref="A3:K604">
    <sortCondition ref="B2:B604"/>
  </sortState>
  <tableColumns count="13">
    <tableColumn id="1" name="Type" dataDxfId="12"/>
    <tableColumn id="2" name="Marque" dataDxfId="11"/>
    <tableColumn id="3" name="Modele" dataDxfId="10"/>
    <tableColumn id="4" name="État parfait" dataDxfId="9"/>
    <tableColumn id="5" name="Vitre/LCD fissuré ou grafigné" dataDxfId="8"/>
    <tableColumn id="6" name="Frame/couvercle arrière grafigné ou bossé" dataDxfId="7"/>
    <tableColumn id="10" name="32GB" dataDxfId="6"/>
    <tableColumn id="27" name="64GB" dataDxfId="5"/>
    <tableColumn id="11" name="128GB" dataDxfId="4"/>
    <tableColumn id="28" name="256GB" dataDxfId="3"/>
    <tableColumn id="12" name="512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8" activePane="bottomRight" state="frozen"/>
      <selection activeCell="E3" sqref="E3"/>
      <selection pane="topRight"/>
      <selection pane="bottomLeft"/>
      <selection pane="bottomRight" activeCell="I27" sqref="I27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31" t="s">
        <v>175</v>
      </c>
      <c r="L2" s="19" t="s">
        <v>118</v>
      </c>
      <c r="M2" s="19" t="s">
        <v>174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/>
      <c r="I26" s="4"/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/>
      <c r="I27" s="5"/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320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-320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/>
      <c r="L51" s="5">
        <f>SUM(Table1[[#This Row],[État parfait]]*2)-Table1[[#This Row],[État parfait]]*3</f>
        <v>-30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/>
      <c r="L52" s="5">
        <f>SUM(Table1[[#This Row],[État parfait]]*2)-Table1[[#This Row],[État parfait]]*3</f>
        <v>-200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-60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/>
      <c r="L55" s="5">
        <f>SUM(Table1[[#This Row],[État parfait]]*2)-Table1[[#This Row],[État parfait]]*3</f>
        <v>-100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/>
      <c r="L57" s="5">
        <f>SUM(Table1[[#This Row],[État parfait]]*2)-Table1[[#This Row],[État parfait]]*3</f>
        <v>-120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140</v>
      </c>
      <c r="E58" s="20">
        <v>-60</v>
      </c>
      <c r="F58" s="20">
        <v>-40</v>
      </c>
      <c r="G58" s="5"/>
      <c r="H58" s="5"/>
      <c r="I58" s="5"/>
      <c r="J58" s="5"/>
      <c r="K58" s="5"/>
      <c r="L58" s="5">
        <f>SUM(Table1[[#This Row],[État parfait]]*2)-Table1[[#This Row],[État parfait]]*3</f>
        <v>-140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80</v>
      </c>
      <c r="E59" s="20">
        <v>-50</v>
      </c>
      <c r="F59" s="20">
        <v>-30</v>
      </c>
      <c r="G59" s="5"/>
      <c r="H59" s="5"/>
      <c r="I59" s="5"/>
      <c r="J59" s="5"/>
      <c r="K59" s="5"/>
      <c r="L59" s="5">
        <f>SUM(Table1[[#This Row],[État parfait]]*2)-Table1[[#This Row],[État parfait]]*3</f>
        <v>-80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-200</v>
      </c>
      <c r="F60" s="20">
        <v>-40</v>
      </c>
      <c r="G60" s="5"/>
      <c r="H60" s="5"/>
      <c r="I60" s="5"/>
      <c r="J60" s="5"/>
      <c r="K60" s="5"/>
      <c r="L60" s="5">
        <f>SUM(Table1[[#This Row],[État parfait]]*2)-Table1[[#This Row],[État parfait]]*3</f>
        <v>-260</v>
      </c>
      <c r="M60" s="29">
        <v>-20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7"/>
      <c r="L61" s="5">
        <f>SUM(Table1[[#This Row],[État parfait]]*2)-Table1[[#This Row],[État parfait]]*3</f>
        <v>-10</v>
      </c>
      <c r="M61" s="29">
        <v>-20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7"/>
      <c r="L62" s="5">
        <f>SUM(Table1[[#This Row],[État parfait]]*2)-Table1[[#This Row],[État parfait]]*3</f>
        <v>-30</v>
      </c>
      <c r="M62" s="29">
        <v>-20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7"/>
      <c r="L63" s="5">
        <f>SUM(Table1[[#This Row],[État parfait]]*2)-Table1[[#This Row],[État parfait]]*3</f>
        <v>-50</v>
      </c>
      <c r="M63" s="29">
        <v>-20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7"/>
      <c r="L64" s="5">
        <f>SUM(Table1[[#This Row],[État parfait]]*2)-Table1[[#This Row],[État parfait]]*3</f>
        <v>-10</v>
      </c>
      <c r="M64" s="29">
        <v>-20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7"/>
      <c r="L65" s="5">
        <f>SUM(Table1[[#This Row],[État parfait]]*2)-Table1[[#This Row],[État parfait]]*3</f>
        <v>-10</v>
      </c>
      <c r="M65" s="29">
        <v>-20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7"/>
      <c r="L67" s="5">
        <f>SUM(Table1[[#This Row],[État parfait]]*2)-Table1[[#This Row],[État parfait]]*3</f>
        <v>-30</v>
      </c>
      <c r="M67" s="29">
        <v>-20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7"/>
      <c r="L68" s="5">
        <f>SUM(Table1[[#This Row],[État parfait]]*2)-Table1[[#This Row],[État parfait]]*3</f>
        <v>-30</v>
      </c>
      <c r="M68" s="29">
        <v>-20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7"/>
      <c r="L69" s="5">
        <f>SUM(Table1[[#This Row],[État parfait]]*2)-Table1[[#This Row],[État parfait]]*3</f>
        <v>-10</v>
      </c>
      <c r="M69" s="29">
        <v>-20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7"/>
      <c r="L70" s="5">
        <f>SUM(Table1[[#This Row],[État parfait]]*2)-Table1[[#This Row],[État parfait]]*3</f>
        <v>-50</v>
      </c>
      <c r="M70" s="29">
        <v>-20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7"/>
      <c r="L71" s="5">
        <f>SUM(Table1[[#This Row],[État parfait]]*2)-Table1[[#This Row],[État parfait]]*3</f>
        <v>-50</v>
      </c>
      <c r="M71" s="29">
        <v>-20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-15</v>
      </c>
      <c r="M72" s="29">
        <v>-20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4"/>
      <c r="L73" s="5">
        <f>SUM(Table1[[#This Row],[État parfait]]*2)-Table1[[#This Row],[État parfait]]*3</f>
        <v>-60</v>
      </c>
      <c r="M73" s="29">
        <v>-20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4"/>
      <c r="L74" s="5">
        <f>SUM(Table1[[#This Row],[État parfait]]*2)-Table1[[#This Row],[État parfait]]*3</f>
        <v>-120</v>
      </c>
      <c r="M74" s="29">
        <v>-20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/>
      <c r="L75" s="5">
        <f>SUM(Table1[[#This Row],[État parfait]]*2)-Table1[[#This Row],[État parfait]]*3</f>
        <v>-220</v>
      </c>
      <c r="M75" s="29">
        <v>-20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9">
        <v>-20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/>
      <c r="L77" s="5">
        <f>SUM(Table1[[#This Row],[État parfait]]*2)-Table1[[#This Row],[État parfait]]*3</f>
        <v>-20</v>
      </c>
      <c r="M77" s="29"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4"/>
      <c r="L78" s="5">
        <f>SUM(Table1[[#This Row],[État parfait]]*2)-Table1[[#This Row],[État parfait]]*3</f>
        <v>-10</v>
      </c>
      <c r="M78" s="29">
        <v>-20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4"/>
      <c r="L79" s="5">
        <f>SUM(Table1[[#This Row],[État parfait]]*2)-Table1[[#This Row],[État parfait]]*3</f>
        <v>-10</v>
      </c>
      <c r="M79" s="29">
        <v>-20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4"/>
      <c r="L80" s="5">
        <f>SUM(Table1[[#This Row],[État parfait]]*2)-Table1[[#This Row],[État parfait]]*3</f>
        <v>-10</v>
      </c>
      <c r="M80" s="29">
        <v>-20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4"/>
      <c r="L81" s="5">
        <f>SUM(Table1[[#This Row],[État parfait]]*2)-Table1[[#This Row],[État parfait]]*3</f>
        <v>-10</v>
      </c>
      <c r="M81" s="29">
        <v>-20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-20</v>
      </c>
      <c r="M82" s="29"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/>
      <c r="L83" s="5">
        <f>SUM(Table1[[#This Row],[État parfait]]*2)-Table1[[#This Row],[État parfait]]*3</f>
        <v>-60</v>
      </c>
      <c r="M83" s="29">
        <v>-20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20"/>
      <c r="L84" s="5">
        <f>SUM(Table1[[#This Row],[État parfait]]*2)-Table1[[#This Row],[État parfait]]*3</f>
        <v>-30</v>
      </c>
      <c r="M84" s="29">
        <v>-20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20"/>
      <c r="L85" s="5">
        <f>SUM(Table1[[#This Row],[État parfait]]*2)-Table1[[#This Row],[État parfait]]*3</f>
        <v>-40</v>
      </c>
      <c r="M85" s="29">
        <v>-20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/>
      <c r="L86" s="5">
        <f>SUM(Table1[[#This Row],[État parfait]]*2)-Table1[[#This Row],[État parfait]]*3</f>
        <v>-50</v>
      </c>
      <c r="M86" s="29">
        <v>-20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20"/>
      <c r="L87" s="5">
        <f>SUM(Table1[[#This Row],[État parfait]]*2)-Table1[[#This Row],[État parfait]]*3</f>
        <v>-60</v>
      </c>
      <c r="M87" s="29">
        <v>-20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/>
      <c r="L88" s="5">
        <f>SUM(Table1[[#This Row],[État parfait]]*2)-Table1[[#This Row],[État parfait]]*3</f>
        <v>-60</v>
      </c>
      <c r="M88" s="29">
        <v>-20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/>
      <c r="L89" s="5">
        <f>SUM(Table1[[#This Row],[État parfait]]*2)-Table1[[#This Row],[État parfait]]*3</f>
        <v>-100</v>
      </c>
      <c r="M89" s="29">
        <v>-20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7"/>
      <c r="L90" s="5">
        <f>SUM(Table1[[#This Row],[État parfait]]*2)-Table1[[#This Row],[État parfait]]*3</f>
        <v>-40</v>
      </c>
      <c r="M90" s="29">
        <v>-20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/>
      <c r="L91" s="5">
        <f>SUM(Table1[[#This Row],[État parfait]]*2)-Table1[[#This Row],[État parfait]]*3</f>
        <v>-60</v>
      </c>
      <c r="M91" s="29">
        <v>-20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/>
      <c r="L92" s="5">
        <f>SUM(Table1[[#This Row],[État parfait]]*2)-Table1[[#This Row],[État parfait]]*3</f>
        <v>-80</v>
      </c>
      <c r="M92" s="29">
        <v>-20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9">
        <v>-20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-10</v>
      </c>
      <c r="M94" s="29">
        <v>-20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20"/>
      <c r="L95" s="5">
        <f>SUM(Table1[[#This Row],[État parfait]]*2)-Table1[[#This Row],[État parfait]]*3</f>
        <v>-10</v>
      </c>
      <c r="M95" s="29">
        <v>-20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20"/>
      <c r="L96" s="5">
        <f>SUM(Table1[[#This Row],[État parfait]]*2)-Table1[[#This Row],[État parfait]]*3</f>
        <v>-10</v>
      </c>
      <c r="M96" s="29">
        <v>-20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-15</v>
      </c>
      <c r="M97" s="29">
        <v>-20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9">
        <v>-20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7"/>
      <c r="L99" s="5">
        <f>SUM(Table1[[#This Row],[État parfait]]*2)-Table1[[#This Row],[État parfait]]*3</f>
        <v>-10</v>
      </c>
      <c r="M99" s="29">
        <v>-20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7"/>
      <c r="L100" s="5">
        <f>SUM(Table1[[#This Row],[État parfait]]*2)-Table1[[#This Row],[État parfait]]*3</f>
        <v>-10</v>
      </c>
      <c r="M100" s="29">
        <v>-20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20"/>
      <c r="L101" s="5">
        <f>SUM(Table1[[#This Row],[État parfait]]*2)-Table1[[#This Row],[État parfait]]*3</f>
        <v>-20</v>
      </c>
      <c r="M101" s="29"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20"/>
      <c r="L102" s="5">
        <f>SUM(Table1[[#This Row],[État parfait]]*2)-Table1[[#This Row],[État parfait]]*3</f>
        <v>-20</v>
      </c>
      <c r="M102" s="29"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-25</v>
      </c>
      <c r="M103" s="29">
        <v>-20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-30</v>
      </c>
      <c r="M104" s="29">
        <v>-20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-35</v>
      </c>
      <c r="M105" s="29">
        <v>-20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-40</v>
      </c>
      <c r="M106" s="29">
        <v>-20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-40</v>
      </c>
      <c r="M108" s="29">
        <v>-20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7"/>
      <c r="L109" s="5">
        <f>SUM(Table1[[#This Row],[État parfait]]*2)-Table1[[#This Row],[État parfait]]*3</f>
        <v>-30</v>
      </c>
      <c r="M109" s="29">
        <v>-20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-10</v>
      </c>
      <c r="M110" s="29">
        <v>-20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7"/>
      <c r="L111" s="5">
        <f>SUM(Table1[[#This Row],[État parfait]]*2)-Table1[[#This Row],[État parfait]]*3</f>
        <v>-15</v>
      </c>
      <c r="M111" s="29">
        <v>-20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20"/>
      <c r="L112" s="5">
        <f>SUM(Table1[[#This Row],[État parfait]]*2)-Table1[[#This Row],[État parfait]]*3</f>
        <v>-20</v>
      </c>
      <c r="M112" s="29"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-20</v>
      </c>
      <c r="M113" s="29"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20"/>
      <c r="L114" s="5">
        <f>SUM(Table1[[#This Row],[État parfait]]*2)-Table1[[#This Row],[État parfait]]*3</f>
        <v>-50</v>
      </c>
      <c r="M114" s="29">
        <v>-20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20"/>
      <c r="L115" s="5">
        <f>SUM(Table1[[#This Row],[État parfait]]*2)-Table1[[#This Row],[État parfait]]*3</f>
        <v>-40</v>
      </c>
      <c r="M115" s="29">
        <v>-20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20"/>
      <c r="L116" s="5">
        <f>SUM(Table1[[#This Row],[État parfait]]*2)-Table1[[#This Row],[État parfait]]*3</f>
        <v>-45</v>
      </c>
      <c r="M116" s="29">
        <v>-20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20"/>
      <c r="L117" s="5">
        <f>SUM(Table1[[#This Row],[État parfait]]*2)-Table1[[#This Row],[État parfait]]*3</f>
        <v>-50</v>
      </c>
      <c r="M117" s="29">
        <v>-20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7"/>
      <c r="L118" s="5">
        <f>SUM(Table1[[#This Row],[État parfait]]*2)-Table1[[#This Row],[État parfait]]*3</f>
        <v>-40</v>
      </c>
      <c r="M118" s="29">
        <v>-20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-80</v>
      </c>
      <c r="M119" s="29">
        <v>-20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/>
      <c r="L120" s="5">
        <f>SUM(Table1[[#This Row],[État parfait]]*2)-Table1[[#This Row],[État parfait]]*3</f>
        <v>-160</v>
      </c>
      <c r="M120" s="29">
        <v>-20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7"/>
      <c r="L122" s="5">
        <f>SUM(Table1[[#This Row],[État parfait]]*2)-Table1[[#This Row],[État parfait]]*3</f>
        <v>-20</v>
      </c>
      <c r="M122" s="29"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7"/>
      <c r="L123" s="5">
        <f>SUM(Table1[[#This Row],[État parfait]]*2)-Table1[[#This Row],[État parfait]]*3</f>
        <v>-10</v>
      </c>
      <c r="M123" s="29">
        <v>-20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7"/>
      <c r="L124" s="5">
        <f>SUM(Table1[[#This Row],[État parfait]]*2)-Table1[[#This Row],[État parfait]]*3</f>
        <v>-10</v>
      </c>
      <c r="M124" s="29">
        <v>-20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7"/>
      <c r="L125" s="5">
        <f>SUM(Table1[[#This Row],[État parfait]]*2)-Table1[[#This Row],[État parfait]]*3</f>
        <v>-10</v>
      </c>
      <c r="M125" s="29">
        <v>-20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20"/>
      <c r="L126" s="5">
        <f>SUM(Table1[[#This Row],[État parfait]]*2)-Table1[[#This Row],[État parfait]]*3</f>
        <v>-80</v>
      </c>
      <c r="M126" s="29">
        <v>-20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-40</v>
      </c>
      <c r="M127" s="29">
        <v>-20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-20</v>
      </c>
      <c r="M128" s="29"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4"/>
      <c r="L131" s="5">
        <f>SUM(Table1[[#This Row],[État parfait]]*2)-Table1[[#This Row],[État parfait]]*3</f>
        <v>-10</v>
      </c>
      <c r="M131" s="29">
        <v>-20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7"/>
      <c r="L132" s="5">
        <f>SUM(Table1[[#This Row],[État parfait]]*2)-Table1[[#This Row],[État parfait]]*3</f>
        <v>-40</v>
      </c>
      <c r="M132" s="29">
        <v>-20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4"/>
      <c r="L133" s="5">
        <f>SUM(Table1[[#This Row],[État parfait]]*2)-Table1[[#This Row],[État parfait]]*3</f>
        <v>-60</v>
      </c>
      <c r="M133" s="29">
        <v>-20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4"/>
      <c r="L134" s="5">
        <f>SUM(Table1[[#This Row],[État parfait]]*2)-Table1[[#This Row],[État parfait]]*3</f>
        <v>-100</v>
      </c>
      <c r="M134" s="29">
        <v>-20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/>
      <c r="L135" s="5">
        <f>SUM(Table1[[#This Row],[État parfait]]*2)-Table1[[#This Row],[État parfait]]*3</f>
        <v>-250</v>
      </c>
      <c r="M135" s="29">
        <v>-20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-60</v>
      </c>
      <c r="M136" s="29">
        <v>-20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7"/>
      <c r="L137" s="5">
        <f>SUM(Table1[[#This Row],[État parfait]]*2)-Table1[[#This Row],[État parfait]]*3</f>
        <v>-10</v>
      </c>
      <c r="M137" s="29">
        <v>-20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7"/>
      <c r="L138" s="5">
        <f>SUM(Table1[[#This Row],[État parfait]]*2)-Table1[[#This Row],[État parfait]]*3</f>
        <v>-10</v>
      </c>
      <c r="M138" s="29">
        <v>-20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7"/>
      <c r="L139" s="5">
        <f>SUM(Table1[[#This Row],[État parfait]]*2)-Table1[[#This Row],[État parfait]]*3</f>
        <v>-30</v>
      </c>
      <c r="M139" s="29">
        <v>-20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7"/>
      <c r="L140" s="5">
        <f>SUM(Table1[[#This Row],[État parfait]]*2)-Table1[[#This Row],[État parfait]]*3</f>
        <v>-10</v>
      </c>
      <c r="M140" s="29">
        <v>-20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7"/>
      <c r="L141" s="5">
        <f>SUM(Table1[[#This Row],[État parfait]]*2)-Table1[[#This Row],[État parfait]]*3</f>
        <v>-50</v>
      </c>
      <c r="M141" s="29">
        <v>-20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7"/>
      <c r="L142" s="5">
        <f>SUM(Table1[[#This Row],[État parfait]]*2)-Table1[[#This Row],[État parfait]]*3</f>
        <v>-10</v>
      </c>
      <c r="M142" s="29">
        <v>-20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8"/>
      <c r="L143" s="5">
        <f>SUM(Table1[[#This Row],[État parfait]]*2)-Table1[[#This Row],[État parfait]]*3</f>
        <v>-70</v>
      </c>
      <c r="M143" s="29">
        <v>-20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7"/>
      <c r="L144" s="5">
        <f>SUM(Table1[[#This Row],[État parfait]]*2)-Table1[[#This Row],[État parfait]]*3</f>
        <v>-70</v>
      </c>
      <c r="M144" s="29">
        <v>-20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4"/>
      <c r="L145" s="5">
        <f>SUM(Table1[[#This Row],[État parfait]]*2)-Table1[[#This Row],[État parfait]]*3</f>
        <v>-80</v>
      </c>
      <c r="M145" s="29">
        <v>-20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4"/>
      <c r="L146" s="5">
        <f>SUM(Table1[[#This Row],[État parfait]]*2)-Table1[[#This Row],[État parfait]]*3</f>
        <v>-90</v>
      </c>
      <c r="M146" s="29">
        <v>-20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4"/>
      <c r="L147" s="5">
        <f>SUM(Table1[[#This Row],[État parfait]]*2)-Table1[[#This Row],[État parfait]]*3</f>
        <v>-90</v>
      </c>
      <c r="M147" s="29">
        <v>-20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4"/>
      <c r="L148" s="5">
        <f>SUM(Table1[[#This Row],[État parfait]]*2)-Table1[[#This Row],[État parfait]]*3</f>
        <v>-90</v>
      </c>
      <c r="M148" s="29">
        <v>-20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4"/>
      <c r="L149" s="5">
        <f>SUM(Table1[[#This Row],[État parfait]]*2)-Table1[[#This Row],[État parfait]]*3</f>
        <v>-160</v>
      </c>
      <c r="M149" s="29">
        <v>-20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4"/>
      <c r="L150" s="5">
        <f>SUM(Table1[[#This Row],[État parfait]]*2)-Table1[[#This Row],[État parfait]]*3</f>
        <v>-180</v>
      </c>
      <c r="M150" s="29">
        <v>-20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-280</v>
      </c>
      <c r="M151" s="29">
        <v>-20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-300</v>
      </c>
      <c r="M152" s="29">
        <v>-20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/>
      <c r="L153" s="5">
        <f>SUM(Table1[[#This Row],[État parfait]]*2)-Table1[[#This Row],[État parfait]]*3</f>
        <v>-340</v>
      </c>
      <c r="M153" s="29">
        <v>-20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/>
      <c r="L154" s="5">
        <f>SUM(Table1[[#This Row],[État parfait]]*2)-Table1[[#This Row],[État parfait]]*3</f>
        <v>-360</v>
      </c>
      <c r="M154" s="29">
        <v>-20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/>
      <c r="L155" s="5">
        <f>SUM(Table1[[#This Row],[État parfait]]*2)-Table1[[#This Row],[État parfait]]*3</f>
        <v>-40</v>
      </c>
      <c r="M155" s="29">
        <v>-20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7"/>
      <c r="L156" s="5">
        <f>SUM(Table1[[#This Row],[État parfait]]*2)-Table1[[#This Row],[État parfait]]*3</f>
        <v>-15</v>
      </c>
      <c r="M156" s="29">
        <v>-20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12" t="s">
        <v>5</v>
      </c>
      <c r="B157" s="13" t="s">
        <v>46</v>
      </c>
      <c r="C157" s="6" t="s">
        <v>176</v>
      </c>
      <c r="D157" s="5">
        <v>380</v>
      </c>
      <c r="E157" s="5">
        <v>-300</v>
      </c>
      <c r="F157" s="5">
        <v>-80</v>
      </c>
      <c r="G157" s="5"/>
      <c r="H157" s="5"/>
      <c r="I157" s="5"/>
      <c r="J157" s="5"/>
      <c r="K157" s="5"/>
      <c r="L157" s="5">
        <f>SUM(Table1[[#This Row],[État parfait]]*2)-Table1[[#This Row],[État parfait]]*3</f>
        <v>-380</v>
      </c>
      <c r="M157" s="29">
        <v>-20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22" t="s">
        <v>5</v>
      </c>
      <c r="B158" s="23" t="s">
        <v>7</v>
      </c>
      <c r="C158" s="23" t="s">
        <v>177</v>
      </c>
      <c r="D158" s="5">
        <v>460</v>
      </c>
      <c r="E158" s="5">
        <v>-280</v>
      </c>
      <c r="F158" s="5">
        <v>-80</v>
      </c>
      <c r="G158" s="5"/>
      <c r="H158" s="5"/>
      <c r="I158" s="5"/>
      <c r="J158" s="5"/>
      <c r="K158" s="5"/>
      <c r="L158" s="5">
        <f>SUM(Table1[[#This Row],[État parfait]]*2)-Table1[[#This Row],[État parfait]]*3</f>
        <v>-460</v>
      </c>
      <c r="M158" s="29">
        <v>-20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21" t="s">
        <v>5</v>
      </c>
      <c r="B159" s="25" t="s">
        <v>7</v>
      </c>
      <c r="C159" s="25" t="s">
        <v>178</v>
      </c>
      <c r="D159" s="5">
        <v>440</v>
      </c>
      <c r="E159" s="5">
        <v>-280</v>
      </c>
      <c r="F159" s="5">
        <v>-80</v>
      </c>
      <c r="G159" s="5"/>
      <c r="H159" s="5"/>
      <c r="I159" s="5"/>
      <c r="J159" s="5"/>
      <c r="K159" s="5"/>
      <c r="L159" s="5">
        <f>SUM(Table1[[#This Row],[État parfait]]*2)-Table1[[#This Row],[État parfait]]*3</f>
        <v>-440</v>
      </c>
      <c r="M159" s="29">
        <v>-20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21" t="s">
        <v>5</v>
      </c>
      <c r="B160" s="25" t="s">
        <v>7</v>
      </c>
      <c r="C160" s="26" t="s">
        <v>179</v>
      </c>
      <c r="D160" s="5">
        <v>300</v>
      </c>
      <c r="E160" s="5">
        <v>-180</v>
      </c>
      <c r="F160" s="5">
        <v>-50</v>
      </c>
      <c r="G160" s="5"/>
      <c r="H160" s="5"/>
      <c r="I160" s="5"/>
      <c r="J160" s="5"/>
      <c r="K160" s="5"/>
      <c r="L160" s="5">
        <f>SUM(Table1[[#This Row],[État parfait]]*2)-Table1[[#This Row],[État parfait]]*3</f>
        <v>-300</v>
      </c>
      <c r="M160" s="29">
        <v>-20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12" t="s">
        <v>5</v>
      </c>
      <c r="B161" s="13" t="s">
        <v>7</v>
      </c>
      <c r="C161" s="13" t="s">
        <v>180</v>
      </c>
      <c r="D161" s="5">
        <v>360</v>
      </c>
      <c r="E161" s="7">
        <v>-140</v>
      </c>
      <c r="F161" s="7">
        <v>-100</v>
      </c>
      <c r="G161" s="5"/>
      <c r="H161" s="5"/>
      <c r="I161" s="5"/>
      <c r="J161" s="5"/>
      <c r="K161" s="5"/>
      <c r="L161" s="5">
        <f>SUM(Table1[[#This Row],[État parfait]]*2)-Table1[[#This Row],[État parfait]]*3</f>
        <v>-360</v>
      </c>
      <c r="M161" s="29">
        <v>-20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12" t="s">
        <v>5</v>
      </c>
      <c r="B162" s="13" t="s">
        <v>42</v>
      </c>
      <c r="C162" s="13" t="s">
        <v>181</v>
      </c>
      <c r="D162" s="7">
        <v>30</v>
      </c>
      <c r="E162" s="7">
        <v>-5</v>
      </c>
      <c r="F162" s="7">
        <v>-5</v>
      </c>
      <c r="G162" s="5"/>
      <c r="H162" s="5"/>
      <c r="I162" s="5"/>
      <c r="J162" s="5"/>
      <c r="K162" s="5"/>
      <c r="L162" s="5">
        <f>SUM(Table1[[#This Row],[État parfait]]*2)-Table1[[#This Row],[État parfait]]*3</f>
        <v>-30</v>
      </c>
      <c r="M162" s="18">
        <v>-20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22" t="s">
        <v>5</v>
      </c>
      <c r="B163" s="23" t="s">
        <v>42</v>
      </c>
      <c r="C163" s="23" t="s">
        <v>182</v>
      </c>
      <c r="D163" s="20">
        <v>80</v>
      </c>
      <c r="E163" s="20">
        <v>-30</v>
      </c>
      <c r="F163" s="20">
        <v>-15</v>
      </c>
      <c r="G163" s="5"/>
      <c r="H163" s="5"/>
      <c r="I163" s="5"/>
      <c r="J163" s="5"/>
      <c r="K163" s="5"/>
      <c r="L163" s="5">
        <f>SUM(Table1[[#This Row],[État parfait]]*2)-Table1[[#This Row],[État parfait]]*3</f>
        <v>-80</v>
      </c>
      <c r="M163" s="29">
        <v>-20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22" t="s">
        <v>5</v>
      </c>
      <c r="B164" s="23" t="s">
        <v>46</v>
      </c>
      <c r="C164" s="23" t="s">
        <v>183</v>
      </c>
      <c r="D164" s="5">
        <v>240</v>
      </c>
      <c r="E164" s="5">
        <v>-140</v>
      </c>
      <c r="F164" s="5">
        <v>-60</v>
      </c>
      <c r="G164" s="5"/>
      <c r="H164" s="5"/>
      <c r="I164" s="5"/>
      <c r="J164" s="5"/>
      <c r="K164" s="5"/>
      <c r="L164" s="5">
        <f>SUM(Table1[[#This Row],[État parfait]]*2)-Table1[[#This Row],[État parfait]]*3</f>
        <v>-240</v>
      </c>
      <c r="M164" s="18">
        <v>-20</v>
      </c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22" t="s">
        <v>5</v>
      </c>
      <c r="B165" s="23" t="s">
        <v>46</v>
      </c>
      <c r="C165" s="23" t="s">
        <v>184</v>
      </c>
      <c r="D165" s="5">
        <v>320</v>
      </c>
      <c r="E165" s="5">
        <v>-180</v>
      </c>
      <c r="F165" s="5">
        <v>-80</v>
      </c>
      <c r="G165" s="5"/>
      <c r="H165" s="5"/>
      <c r="I165" s="5"/>
      <c r="J165" s="5"/>
      <c r="K165" s="5"/>
      <c r="L165" s="5">
        <f>SUM(Table1[[#This Row],[État parfait]]*2)-Table1[[#This Row],[État parfait]]*3</f>
        <v>-320</v>
      </c>
      <c r="M165" s="29">
        <v>-20</v>
      </c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22" t="s">
        <v>5</v>
      </c>
      <c r="B166" s="23" t="s">
        <v>46</v>
      </c>
      <c r="C166" s="23" t="s">
        <v>185</v>
      </c>
      <c r="D166" s="5">
        <v>100</v>
      </c>
      <c r="E166" s="5">
        <v>-60</v>
      </c>
      <c r="F166" s="5">
        <v>-20</v>
      </c>
      <c r="G166" s="5"/>
      <c r="H166" s="5"/>
      <c r="I166" s="5"/>
      <c r="J166" s="5"/>
      <c r="K166" s="5"/>
      <c r="L166" s="5">
        <f>SUM(Table1[[#This Row],[État parfait]]*2)-Table1[[#This Row],[État parfait]]*3</f>
        <v>-100</v>
      </c>
      <c r="M166" s="18">
        <v>-20</v>
      </c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29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18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M173" s="29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M174" s="18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M175" s="29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M176" s="18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M177" s="29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M178" s="1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M179" s="2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M180" s="18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M181" s="29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M182" s="18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M183" s="29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M184" s="18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M185" s="30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M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f>SUM(Table1[[#This Row],[État parfait]]*2)-Table1[[#This Row],[État parfait]]*3</f>
        <v>0</v>
      </c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f>SUM(Table1[[#This Row],[État parfait]]*2)-Table1[[#This Row],[État parfait]]*3</f>
        <v>0</v>
      </c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f>SUM(Table1[[#This Row],[État parfait]]*2)-Table1[[#This Row],[État parfait]]*3</f>
        <v>0</v>
      </c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f>SUM(Table1[[#This Row],[État parfait]]*2)-Table1[[#This Row],[État parfait]]*3</f>
        <v>0</v>
      </c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f>SUM(Table1[[#This Row],[État parfait]]*2)-Table1[[#This Row],[État parfait]]*3</f>
        <v>0</v>
      </c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f>SUM(Table1[[#This Row],[État parfait]]*2)-Table1[[#This Row],[État parfait]]*3</f>
        <v>0</v>
      </c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f>SUM(Table1[[#This Row],[État parfait]]*2)-Table1[[#This Row],[État parfait]]*3</f>
        <v>0</v>
      </c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f>SUM(Table1[[#This Row],[État parfait]]*2)-Table1[[#This Row],[État parfait]]*3</f>
        <v>0</v>
      </c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f>SUM(Table1[[#This Row],[État parfait]]*2)-Table1[[#This Row],[État parfait]]*3</f>
        <v>0</v>
      </c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f>SUM(Table1[[#This Row],[État parfait]]*2)-Table1[[#This Row],[État parfait]]*3</f>
        <v>0</v>
      </c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f>SUM(Table1[[#This Row],[État parfait]]*2)-Table1[[#This Row],[État parfait]]*3</f>
        <v>0</v>
      </c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f>SUM(Table1[[#This Row],[État parfait]]*2)-Table1[[#This Row],[État parfait]]*3</f>
        <v>0</v>
      </c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f>SUM(Table1[[#This Row],[État parfait]]*2)-Table1[[#This Row],[État parfait]]*3</f>
        <v>0</v>
      </c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>
        <f>SUM(Table1[[#This Row],[État parfait]]*2)-Table1[[#This Row],[État parfait]]*3</f>
        <v>0</v>
      </c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2019-05-20T15:32:33Z</dcterms:modified>
  <cp:category/>
  <cp:contentStatus/>
</cp:coreProperties>
</file>